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бладнання BAXI" sheetId="1" r:id="rId4"/>
  </sheets>
  <definedNames>
    <definedName name="Бакси_настенные_стандартной_энергоэффективности">#REF!</definedName>
    <definedName localSheetId="0" name="Baxi_настенные">#REF!</definedName>
    <definedName localSheetId="0" name="Бакси_настенные_стандартной_энергоэффективности">#REF!</definedName>
    <definedName name="Baxi_котлы_коммерческая_серия">#REF!</definedName>
    <definedName localSheetId="0" name="Baxi_котлы_коммерческая_серия">#REF!</definedName>
    <definedName name="Baxi_настенные">#REF!</definedName>
  </definedNames>
  <calcPr/>
  <extLst>
    <ext uri="GoogleSheetsCustomDataVersion2">
      <go:sheetsCustomData xmlns:go="http://customooxmlschemas.google.com/" r:id="rId5" roundtripDataChecksum="qs8L0seKYHB767JgnuQXhTV370RknFXGV0PjFKXFxvA="/>
    </ext>
  </extLst>
</workbook>
</file>

<file path=xl/sharedStrings.xml><?xml version="1.0" encoding="utf-8"?>
<sst xmlns="http://schemas.openxmlformats.org/spreadsheetml/2006/main" count="215" uniqueCount="184">
  <si>
    <t>Тел./факс: +38(057)766-01-26, 754-40-08,  e-mail: sales@hot-well.com</t>
  </si>
  <si>
    <t xml:space="preserve">61052, Харків, вул. Конєва, 4. </t>
  </si>
  <si>
    <t>розрахунковий курс</t>
  </si>
  <si>
    <t>www.hot-well.com</t>
  </si>
  <si>
    <t>Діє з  25.03.2026</t>
  </si>
  <si>
    <t>Код</t>
  </si>
  <si>
    <t>Найменування товарної позиції</t>
  </si>
  <si>
    <t>Характеристика</t>
  </si>
  <si>
    <t>Ціни</t>
  </si>
  <si>
    <t>Роздріб, євро</t>
  </si>
  <si>
    <t>Роздріб, грн</t>
  </si>
  <si>
    <t xml:space="preserve">Димохідний настінний газовий котел BAXI п'ятого покоління </t>
  </si>
  <si>
    <r>
      <rPr>
        <rFont val="Calibri"/>
        <b/>
        <color rgb="FFFF0000"/>
        <sz val="12.0"/>
      </rPr>
      <t xml:space="preserve">ECO 5 BLUE - димохідний настінний низькотемпературний газовий котел п'ятого покоління  із роздільними теплообмінниками. </t>
    </r>
    <r>
      <rPr>
        <rFont val="Calibri"/>
        <b/>
        <color rgb="FFFF0000"/>
        <sz val="12.0"/>
      </rPr>
      <t xml:space="preserve">Відповідає всім діючим вимогам технічних регламентів України та має низький рівень викидів NOx. </t>
    </r>
    <r>
      <rPr>
        <rFont val="Calibri"/>
        <b/>
        <color rgb="FFFF0000"/>
        <sz val="12.0"/>
      </rPr>
      <t>Суперкомпактний (700 х 400 х 299 мм), має високоефективний циркуляційний єнергозберігаючий насос та особливу конструкцію пальника, який охолоджується теплоносієм контура опалення, забезпечений погодозалежною автоматикою та відповідає усім європейським нормам по єкології та безпеці.</t>
    </r>
  </si>
  <si>
    <t>A7729074</t>
  </si>
  <si>
    <r>
      <rPr>
        <rFont val="Calibri"/>
        <b/>
        <color theme="1"/>
        <sz val="13.0"/>
      </rPr>
      <t xml:space="preserve">ECO5 BLUE 24 </t>
    </r>
    <r>
      <rPr>
        <rFont val="Calibri"/>
        <b/>
        <color rgb="FFFF0000"/>
        <sz val="13.0"/>
      </rPr>
      <t xml:space="preserve"> Новинка п'ятого покоління !!!</t>
    </r>
  </si>
  <si>
    <t>24 кВт</t>
  </si>
  <si>
    <t>Конденсаційні побутові настінні газові котли BAXI</t>
  </si>
  <si>
    <t>Новий дизайн, новий рівень комфорту та незмінна якість за доступну ціну – LUNA CLASSIC. Суперкомпактний, конденсаційний, двоконтурний котел. Нова електронна платформа, інформативний РК-дисплей, збільшений вторинний теплообмінник, функція попереднього нагрівання ГВП. Новий первинний теплообмінник, з великим перетином каналів, та пальник із нержавіючої сталі, енергозберігаючий циркуляційний насос з повною модуляцією потужності  (згідно з ErP - клас А).</t>
  </si>
  <si>
    <t>A7795896</t>
  </si>
  <si>
    <t xml:space="preserve">LUNA CLASSIC 1.24 </t>
  </si>
  <si>
    <t>24 кВт, одноконт</t>
  </si>
  <si>
    <t>A7795897</t>
  </si>
  <si>
    <t xml:space="preserve">LUNA CLASSIC 24 </t>
  </si>
  <si>
    <t>A7795898</t>
  </si>
  <si>
    <t xml:space="preserve">LUNA CLASSIC 28 </t>
  </si>
  <si>
    <t>28 кВт</t>
  </si>
  <si>
    <t>DUO-TEC COMPACT Е - компактний, конденсаційний, двоконтурний котел, теплообмінник і пальник із нержавіючої сталі, модуляція 1:7, композитна г/група, (латунна г/група з сервоприводом в одноконтурній моделі), енергозберігаючий циркуляційний насос з повною модуляцією потужності  (згідно з ErP - клас А). РК-дисплей зі світлодіодним підсвічуванням білого кольору.</t>
  </si>
  <si>
    <t>A7722080</t>
  </si>
  <si>
    <t>DUO-TEC COMPACT Е 1.24</t>
  </si>
  <si>
    <t>A7722081</t>
  </si>
  <si>
    <t>DUO-TEC COMPACT Е 20</t>
  </si>
  <si>
    <t>20 кВт</t>
  </si>
  <si>
    <t>A7722082</t>
  </si>
  <si>
    <t xml:space="preserve">DUO-TEC COMPACT Е 24                                                           НАЙКРАЩА ЦІНА!               </t>
  </si>
  <si>
    <t>A7722083</t>
  </si>
  <si>
    <t>DUO-TEC COMPACT Е 28</t>
  </si>
  <si>
    <t>LUNA DUO-TEC Е - конденсаційний котел з теплообмінником та пальником із нержавіючої сталі, погодозалежною автоматикою та інтелектуальною системою керування, РК-дисплей зі світлодіодним підсвічуванням білого кольору, модуляція потужності 1:7, латунна г/група, енергозберігаючий циркуляційний насос з повною модуляцією потужності  (згідно з ErP - клас А).</t>
  </si>
  <si>
    <t>A7720023</t>
  </si>
  <si>
    <r>
      <rPr>
        <rFont val="Calibri"/>
        <color theme="1"/>
        <sz val="12.0"/>
      </rPr>
      <t xml:space="preserve">LUNA DUO-TEC Е 1.24       </t>
    </r>
    <r>
      <rPr>
        <rFont val="Calibri"/>
        <color rgb="FFFF0000"/>
        <sz val="12.0"/>
      </rPr>
      <t xml:space="preserve"> </t>
    </r>
  </si>
  <si>
    <t>A7720024</t>
  </si>
  <si>
    <r>
      <rPr>
        <rFont val="Calibri"/>
        <color theme="1"/>
        <sz val="12.0"/>
      </rPr>
      <t xml:space="preserve">LUNA DUO-TEC Е 1.28        </t>
    </r>
  </si>
  <si>
    <t>28 кВт, одноконт</t>
  </si>
  <si>
    <t>A7720025</t>
  </si>
  <si>
    <r>
      <rPr>
        <rFont val="Calibri"/>
        <color theme="1"/>
        <sz val="12.0"/>
      </rPr>
      <t xml:space="preserve">LUNA DUO-TEC Е 24          </t>
    </r>
    <r>
      <rPr>
        <rFont val="Calibri"/>
        <b/>
        <color rgb="FF008000"/>
        <sz val="12.0"/>
      </rPr>
      <t xml:space="preserve"> </t>
    </r>
  </si>
  <si>
    <t>A7720026</t>
  </si>
  <si>
    <t xml:space="preserve">LUNA DUO-TEC Е 28            </t>
  </si>
  <si>
    <t>A7720027</t>
  </si>
  <si>
    <t xml:space="preserve">LUNA DUO-TEC Е 33            </t>
  </si>
  <si>
    <t>33 кВт</t>
  </si>
  <si>
    <t>A7720028</t>
  </si>
  <si>
    <t xml:space="preserve">LUNA DUO-TEC Е 40             </t>
  </si>
  <si>
    <t>40 кВт</t>
  </si>
  <si>
    <t>NUVOLA DUO-TEC - конденсаційний котел з теплообмінником та пальником із нержавіючої сталі, вбудованим бойлером 45л із нержавіючої сталі, погодозалежною автоматикою та інтелектуальною системою керування, модуляція потужності 1:7, латунна г/група,  енергозберігаючий циркуляційний насос з повною модуляцією потужності  (згідно з ErP - клас А).</t>
  </si>
  <si>
    <t xml:space="preserve">NUVOLA DUO-TEC+ 16 GA        </t>
  </si>
  <si>
    <t>16 кВт</t>
  </si>
  <si>
    <t xml:space="preserve">NUVOLA DUO-TEC+ 24 GA       </t>
  </si>
  <si>
    <t>LUNA PLATINUM - конденсаційний котел преміум-класу. Теплообмінник та пальник із нержавіючої сталі, модуляція потужності 1:10, латунна г/група, енергозберігаючий циркуляційний насос з повною модуляцією потужності (згідно з ErP - клас А). У комплекті виносна панель керування THINK, яка забезпечить дистанційне інтелектуальне керування системою теплопостачання та ГВП з погодозалежною автоматикою.</t>
  </si>
  <si>
    <t>LUNA PLATINUM+ 1.24 GA</t>
  </si>
  <si>
    <t>LUNA PLATINUM+ 24 GA</t>
  </si>
  <si>
    <t>NUVOLA PLATINUM - конденсаційний котел преміум-класу. Теплообмінник та пальник із нержавіючої сталі, вбудованим бойлером 45л з нержавіючої сталі та модуляцією потужності 1:10. У комплекті виносна панель керування THINK, яка забезпечить дистанційне інтелектуальне керування системою теплопостачання та ГВП з погодозалежною автоматикою. Енергозберігаючий циркуляційний насос з повною модуляцією потужності (згідно з ErP - клас А).</t>
  </si>
  <si>
    <t>NUVOLA PLATINUM+ 33 GA</t>
  </si>
  <si>
    <t>Аксесуари до побутових конденсаційних котлів.</t>
  </si>
  <si>
    <t xml:space="preserve">Коаксіальна система газовідведення </t>
  </si>
  <si>
    <t>KHG714059714</t>
  </si>
  <si>
    <t>Вигин коаксіальний 90, HT</t>
  </si>
  <si>
    <t>KHG714059611</t>
  </si>
  <si>
    <t>Труба коаксіальна з накінечником НТ</t>
  </si>
  <si>
    <t>CE.00.13 C</t>
  </si>
  <si>
    <t xml:space="preserve">Коаксіальна труба в комплекті з куточком 90 для конденсаційних котлів (Туреччина).      </t>
  </si>
  <si>
    <t>EL01</t>
  </si>
  <si>
    <t>Коаксіальна труба в комплекті з куточком 90 (EL-Bud) для конденсаційних котлів. (Італія)</t>
  </si>
  <si>
    <t>Роздріб, евро</t>
  </si>
  <si>
    <t>Конденсаційні котли - комерційна серія.</t>
  </si>
  <si>
    <t>LUNA DUOTEC MP+ 1.35 - 1.150  -  настінні конденсаційні котли з теплообмінником із нержавіючої сталі, пальником, що модулюється, вбудованим управлінням каскадом, модуляція потужності 1:9 (1:7 модель 1.35, 1:5 моделі 1.130 і 1.150), до 16 котлів у каскаді, енергозберігаючий циркуляційний насос з повною модуляцією потужності (згідно з ErP - клас А)</t>
  </si>
  <si>
    <t>LUNA DUOTEC MP+ 1.35</t>
  </si>
  <si>
    <t>35 кВт</t>
  </si>
  <si>
    <t>LUNA DUOTEC MP+ 1.50</t>
  </si>
  <si>
    <t>45 кВт</t>
  </si>
  <si>
    <t>за запитом</t>
  </si>
  <si>
    <t>LUNA DUOTEC MP+ 1.60</t>
  </si>
  <si>
    <t>55 кВт</t>
  </si>
  <si>
    <t>LUNA DUOTEC MP+ 1.70</t>
  </si>
  <si>
    <t>65 кВт</t>
  </si>
  <si>
    <t>LUNA DUOTEC MP+ 1.90</t>
  </si>
  <si>
    <t>85 кВт</t>
  </si>
  <si>
    <t>A7785873</t>
  </si>
  <si>
    <t>LUNA DUOTEC MP+ 1.99</t>
  </si>
  <si>
    <t>99 кВт</t>
  </si>
  <si>
    <t>LUNA DUOTEC MP+ 1.110</t>
  </si>
  <si>
    <t>102 кВт</t>
  </si>
  <si>
    <t xml:space="preserve">LUNA DUOTEC MP+ 1.130 </t>
  </si>
  <si>
    <t>121 кВт</t>
  </si>
  <si>
    <t xml:space="preserve">LUNA DUOTEC MP+ 1.150 </t>
  </si>
  <si>
    <t>140 кВт</t>
  </si>
  <si>
    <t xml:space="preserve">Аксесуари для котлів LUNA DUO-TEC MP </t>
  </si>
  <si>
    <t>Димохід горизонтальний коаксіальний  Ø 60/100 L=750 мм з вітрозахисним наконечником HT</t>
  </si>
  <si>
    <t>KHG714088910</t>
  </si>
  <si>
    <t>Димохід горизонтальний коаксіальний  Ø 80/125 L=1000 мм з вітрозахисним наконечником HT</t>
  </si>
  <si>
    <t>KUG71413331</t>
  </si>
  <si>
    <t>Димохід горизонтальний коаксіальний  Ø 110/160  з наконечником HT</t>
  </si>
  <si>
    <t>Відвід коаксіальний  90 Ø 60/100 HT</t>
  </si>
  <si>
    <t>KHG714088711</t>
  </si>
  <si>
    <t>Відвід коаксіальний  90 Ø 80/125 HT</t>
  </si>
  <si>
    <t>KUG714133610</t>
  </si>
  <si>
    <t>Відвід коаксіальний  90 Ø 110/160 HT</t>
  </si>
  <si>
    <t>Бойлери непрямого нагріву</t>
  </si>
  <si>
    <t>Бойлери непрямого нагріву з емальованої титанової емаллю сталі для виробництва ГВП, фланець для обслуговування, можливість встановлення електричного нагрівального елемента.</t>
  </si>
  <si>
    <t>UBVT 200 DC</t>
  </si>
  <si>
    <t>200 l, два спіральні теплообмінники</t>
  </si>
  <si>
    <t>UBVT 200 SC</t>
  </si>
  <si>
    <t>200 l, один спіральний теплообмінник</t>
  </si>
  <si>
    <t>UBVT 300 DC</t>
  </si>
  <si>
    <t>300 l, два спіральні теплообмінники</t>
  </si>
  <si>
    <t>UBVT 300 SC</t>
  </si>
  <si>
    <t>300 l, один спіральний теплообмінник</t>
  </si>
  <si>
    <t>UBVT 400 DC</t>
  </si>
  <si>
    <t>400 l, два спіральні теплообмінники</t>
  </si>
  <si>
    <t>UBVT 400 SC</t>
  </si>
  <si>
    <t>400 l, один спіральний теплообмінник</t>
  </si>
  <si>
    <t>UBVT 500 DC</t>
  </si>
  <si>
    <t>500 l, два спіральні теплообмінники</t>
  </si>
  <si>
    <t>Бойлери непрямого нагріву з емальованої сталі. Один спіральний теплообмінник.</t>
  </si>
  <si>
    <t>UB 120 SC</t>
  </si>
  <si>
    <t>120 l</t>
  </si>
  <si>
    <t>UB 160 SC</t>
  </si>
  <si>
    <t>160 l</t>
  </si>
  <si>
    <t>Бойлери непрямого нагріву з емальованої сталі великих ємностей для виробництва ГВП.  Два спіральні теплообмінники.</t>
  </si>
  <si>
    <t>LSC710088010 (7685877)</t>
  </si>
  <si>
    <t>UB 800 DC</t>
  </si>
  <si>
    <t>800 l</t>
  </si>
  <si>
    <t>LSC710108010 (7685878)</t>
  </si>
  <si>
    <t>UB 1000 DC</t>
  </si>
  <si>
    <t>1.000 l</t>
  </si>
  <si>
    <t>LSC710158010 (7685880)</t>
  </si>
  <si>
    <t>UB 1500 DC</t>
  </si>
  <si>
    <t xml:space="preserve">1.500 </t>
  </si>
  <si>
    <t>LSC710208010 (7685881)</t>
  </si>
  <si>
    <t>UB 2000 DC</t>
  </si>
  <si>
    <t>2.000 l</t>
  </si>
  <si>
    <t>Бойлери непрямого нагріву з емальованої сталі длдя  інтерграції із сонячними системами та іншими джерелами тепла, з одним спіральним теплообмінником та вбудованою ємністю 170 л для виробництва ГВП.</t>
  </si>
  <si>
    <t>LSC711670510 (7686146)</t>
  </si>
  <si>
    <t>UBTT 300</t>
  </si>
  <si>
    <t xml:space="preserve">300 л, буферна ємність </t>
  </si>
  <si>
    <t>LSC711670510 (7686147)</t>
  </si>
  <si>
    <t>UBTT 600</t>
  </si>
  <si>
    <t xml:space="preserve">600 л, буферна ємність </t>
  </si>
  <si>
    <t>Бойлери непрямого нагріву з емальованої сталі для ГВП та інтерграції із сонячними системами. У комплекті автоматика управління, циркуляційна група, розширювальні баки, змішувальний та розподільний клапани  з тепловим гідравлічним резервним джерелом тепла.</t>
  </si>
  <si>
    <t>KSL71413521</t>
  </si>
  <si>
    <t xml:space="preserve">UB 200 SOLAR </t>
  </si>
  <si>
    <t xml:space="preserve">200 л бойлер для геліоустановки </t>
  </si>
  <si>
    <t>A7786656</t>
  </si>
  <si>
    <t xml:space="preserve">UBSI 300  </t>
  </si>
  <si>
    <t>300 л бойлер для геліоустановки</t>
  </si>
  <si>
    <t>A7786657</t>
  </si>
  <si>
    <t>UBSI 500</t>
  </si>
  <si>
    <t>500 л бойлер для геліоустановки</t>
  </si>
  <si>
    <t>UB - високоефективні сталеві емальовані або з нержавіючої сталі накопичувальні бойлери для ГВП</t>
  </si>
  <si>
    <t>KSW714122410</t>
  </si>
  <si>
    <t>SLIM UB 80</t>
  </si>
  <si>
    <t>80 л</t>
  </si>
  <si>
    <t>KSW714122510</t>
  </si>
  <si>
    <t>SLIM UB 120</t>
  </si>
  <si>
    <t>120 л</t>
  </si>
  <si>
    <t>KSW71408781-</t>
  </si>
  <si>
    <t>SLIM UB  inox 80</t>
  </si>
  <si>
    <t xml:space="preserve">80 л, нерж. ст. </t>
  </si>
  <si>
    <t>KSW71408791-</t>
  </si>
  <si>
    <t>SLIM UB  inox 120</t>
  </si>
  <si>
    <t xml:space="preserve">120 л, нерж. ст.    </t>
  </si>
  <si>
    <t>KSG71408441</t>
  </si>
  <si>
    <t>UB INOX 80</t>
  </si>
  <si>
    <t xml:space="preserve">80 л, нерж. ст., для встановлення з котлами LUNA    </t>
  </si>
  <si>
    <t>KSG71408451</t>
  </si>
  <si>
    <t>UB INOX 120</t>
  </si>
  <si>
    <t xml:space="preserve">120 л, нерж. ст., для встановлення з котлами LUNA        </t>
  </si>
  <si>
    <t>Бойлер COMBI 80 L+</t>
  </si>
  <si>
    <t>COMBI 80 L+ ,  бойлер 80 л, нержавіюча сталь</t>
  </si>
  <si>
    <t>Комплектуючі до бойлерів BAXI UBVT</t>
  </si>
  <si>
    <t>LNC71000036</t>
  </si>
  <si>
    <t>Електричний нагрівач (ТЕН) 1,5 кВт для BAXI UBVT</t>
  </si>
  <si>
    <t>LNC71000037</t>
  </si>
  <si>
    <t>Електричний нагрівач (ТЕН) 2,3 кВт для BAXI UBVT</t>
  </si>
  <si>
    <t>LNC71000038</t>
  </si>
  <si>
    <t>Електричний нагрівач (ТЕН) 3,0 кВт для BAXI UBVT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</si>
</sst>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р_._-;\-* #,##0_р_._-;_-* &quot;-&quot;??_р_._-;_-@"/>
  </numFmts>
  <fonts count="20">
    <font>
      <sz val="10.0"/>
      <color rgb="FF000000"/>
      <name val="Calibri"/>
      <scheme val="minor"/>
    </font>
    <font>
      <sz val="10.0"/>
      <color theme="1"/>
      <name val="Calibri"/>
    </font>
    <font>
      <b/>
      <sz val="12.0"/>
      <color theme="1"/>
      <name val="Calibri"/>
    </font>
    <font>
      <b/>
      <sz val="14.0"/>
      <color rgb="FFFF0000"/>
      <name val="Calibri"/>
    </font>
    <font>
      <sz val="12.0"/>
      <color theme="1"/>
      <name val="Calibri"/>
    </font>
    <font>
      <b/>
      <sz val="12.0"/>
      <color theme="1"/>
      <name val="Times New Roman"/>
    </font>
    <font>
      <b/>
      <sz val="10.0"/>
      <color theme="1"/>
      <name val="Calibri"/>
    </font>
    <font>
      <u/>
      <sz val="12.0"/>
      <color rgb="FF0000FF"/>
      <name val="Calibri"/>
    </font>
    <font>
      <b/>
      <sz val="16.0"/>
      <color theme="1"/>
      <name val="Calibri"/>
    </font>
    <font>
      <b/>
      <sz val="13.0"/>
      <color theme="1"/>
      <name val="Calibri"/>
    </font>
    <font>
      <sz val="14.0"/>
      <color rgb="FFFF0000"/>
      <name val="Calibri"/>
    </font>
    <font>
      <b/>
      <sz val="14.0"/>
      <color theme="1"/>
      <name val="Calibri"/>
    </font>
    <font/>
    <font>
      <b/>
      <sz val="11.0"/>
      <color theme="1"/>
      <name val="Calibri"/>
    </font>
    <font>
      <b/>
      <sz val="12.0"/>
      <color rgb="FFFF0000"/>
      <name val="Calibri"/>
    </font>
    <font>
      <b/>
      <sz val="14.0"/>
      <color rgb="FF000080"/>
      <name val="Calibri"/>
    </font>
    <font>
      <b/>
      <sz val="14.0"/>
      <color rgb="FF000080"/>
      <name val="Times New Roman"/>
    </font>
    <font>
      <sz val="10.0"/>
      <color rgb="FFFF0000"/>
      <name val="Calibri"/>
    </font>
    <font>
      <sz val="12.0"/>
      <color rgb="FF000000"/>
      <name val="Calibri"/>
    </font>
    <font>
      <b/>
      <sz val="10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00B0F0"/>
        <bgColor rgb="FF00B0F0"/>
      </patternFill>
    </fill>
  </fills>
  <borders count="49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ill="1" applyFont="1">
      <alignment horizontal="left" vertical="center"/>
    </xf>
    <xf borderId="0" fillId="0" fontId="3" numFmtId="1" xfId="0" applyAlignment="1" applyFont="1" applyNumberFormat="1">
      <alignment vertical="center"/>
    </xf>
    <xf borderId="1" fillId="2" fontId="1" numFmtId="1" xfId="0" applyAlignment="1" applyBorder="1" applyFill="1" applyFont="1" applyNumberFormat="1">
      <alignment vertical="center"/>
    </xf>
    <xf borderId="0" fillId="0" fontId="1" numFmtId="0" xfId="0" applyAlignment="1" applyFont="1">
      <alignment vertical="center"/>
    </xf>
    <xf borderId="1" fillId="2" fontId="4" numFmtId="0" xfId="0" applyAlignment="1" applyBorder="1" applyFill="1" applyFont="1">
      <alignment vertical="center"/>
    </xf>
    <xf borderId="2" fillId="0" fontId="5" numFmtId="2" xfId="0" applyAlignment="1" applyBorder="1" applyFont="1" applyNumberFormat="1">
      <alignment horizontal="center" readingOrder="0" vertical="center"/>
    </xf>
    <xf borderId="1" fillId="2" fontId="2" numFmtId="2" xfId="0" applyAlignment="1" applyBorder="1" applyFill="1" applyFont="1" applyNumberFormat="1">
      <alignment horizontal="center" vertical="center"/>
    </xf>
    <xf borderId="1" fillId="2" fontId="1" numFmtId="1" xfId="0" applyAlignment="1" applyBorder="1" applyFill="1" applyFont="1" applyNumberFormat="1">
      <alignment horizontal="center" vertical="center"/>
    </xf>
    <xf borderId="1" fillId="2" fontId="2" numFmtId="1" xfId="0" applyAlignment="1" applyBorder="1" applyFill="1" applyFont="1" applyNumberFormat="1">
      <alignment horizontal="center" vertical="center"/>
    </xf>
    <xf borderId="1" fillId="2" fontId="6" numFmtId="1" xfId="0" applyAlignment="1" applyBorder="1" applyFill="1" applyFont="1" applyNumberFormat="1">
      <alignment horizontal="center" vertical="center"/>
    </xf>
    <xf borderId="1" fillId="2" fontId="7" numFmtId="0" xfId="0" applyAlignment="1" applyBorder="1" applyFill="1" applyFont="1">
      <alignment vertical="center"/>
    </xf>
    <xf borderId="1" fillId="2" fontId="8" numFmtId="0" xfId="0" applyAlignment="1" applyBorder="1" applyFill="1" applyFont="1">
      <alignment vertical="center"/>
    </xf>
    <xf borderId="3" fillId="0" fontId="9" numFmtId="0" xfId="0" applyAlignment="1" applyBorder="1" applyFont="1">
      <alignment vertical="center"/>
    </xf>
    <xf borderId="3" fillId="0" fontId="10" numFmtId="0" xfId="0" applyAlignment="1" applyBorder="1" applyFont="1">
      <alignment vertical="center"/>
    </xf>
    <xf borderId="4" fillId="2" fontId="10" numFmtId="0" xfId="0" applyAlignment="1" applyBorder="1" applyFill="1" applyFont="1">
      <alignment vertical="center"/>
    </xf>
    <xf borderId="3" fillId="0" fontId="3" numFmtId="1" xfId="0" applyAlignment="1" applyBorder="1" applyFont="1" applyNumberFormat="1">
      <alignment vertical="center"/>
    </xf>
    <xf borderId="5" fillId="3" fontId="11" numFmtId="0" xfId="0" applyAlignment="1" applyBorder="1" applyFill="1" applyFont="1">
      <alignment horizontal="center" shrinkToFit="0" vertical="center" wrapText="1"/>
    </xf>
    <xf borderId="6" fillId="3" fontId="11" numFmtId="1" xfId="0" applyAlignment="1" applyBorder="1" applyFill="1" applyFont="1" applyNumberFormat="1">
      <alignment horizontal="center" shrinkToFit="0" vertical="center" wrapText="1"/>
    </xf>
    <xf borderId="7" fillId="0" fontId="12" numFmtId="0" xfId="0" applyBorder="1" applyFont="1"/>
    <xf borderId="8" fillId="0" fontId="12" numFmtId="0" xfId="0" applyBorder="1" applyFont="1"/>
    <xf borderId="6" fillId="0" fontId="13" numFmtId="2" xfId="0" applyAlignment="1" applyBorder="1" applyFont="1" applyNumberFormat="1">
      <alignment horizontal="center" shrinkToFit="0" vertical="center" wrapText="1"/>
    </xf>
    <xf borderId="9" fillId="2" fontId="13" numFmtId="1" xfId="0" applyAlignment="1" applyBorder="1" applyFill="1" applyFont="1" applyNumberFormat="1">
      <alignment horizontal="center" shrinkToFit="0" vertical="center" wrapText="1"/>
    </xf>
    <xf borderId="6" fillId="0" fontId="11" numFmtId="0" xfId="0" applyAlignment="1" applyBorder="1" applyFont="1">
      <alignment horizontal="left" shrinkToFit="0" wrapText="1"/>
    </xf>
    <xf borderId="10" fillId="0" fontId="12" numFmtId="0" xfId="0" applyBorder="1" applyFont="1"/>
    <xf borderId="6" fillId="4" fontId="14" numFmtId="0" xfId="0" applyAlignment="1" applyBorder="1" applyFill="1" applyFont="1">
      <alignment horizontal="left" shrinkToFit="0" vertical="center" wrapText="1"/>
    </xf>
    <xf borderId="11" fillId="5" fontId="9" numFmtId="0" xfId="0" applyAlignment="1" applyBorder="1" applyFill="1" applyFont="1">
      <alignment horizontal="left" shrinkToFit="0" vertical="center" wrapText="1"/>
    </xf>
    <xf borderId="12" fillId="5" fontId="9" numFmtId="0" xfId="0" applyAlignment="1" applyBorder="1" applyFill="1" applyFont="1">
      <alignment horizontal="left" shrinkToFit="0" vertical="center" wrapText="1"/>
    </xf>
    <xf borderId="11" fillId="5" fontId="9" numFmtId="1" xfId="0" applyAlignment="1" applyBorder="1" applyFill="1" applyFont="1" applyNumberFormat="1">
      <alignment horizontal="center" vertical="center"/>
    </xf>
    <xf borderId="13" fillId="5" fontId="4" numFmtId="3" xfId="0" applyAlignment="1" applyBorder="1" applyFill="1" applyFont="1" applyNumberFormat="1">
      <alignment horizontal="center" vertical="center"/>
    </xf>
    <xf borderId="1" fillId="2" fontId="1" numFmtId="2" xfId="0" applyAlignment="1" applyBorder="1" applyFill="1" applyFont="1" applyNumberFormat="1">
      <alignment vertical="center"/>
    </xf>
    <xf borderId="6" fillId="4" fontId="2" numFmtId="0" xfId="0" applyAlignment="1" applyBorder="1" applyFill="1" applyFont="1">
      <alignment horizontal="left" shrinkToFit="0" vertical="center" wrapText="1"/>
    </xf>
    <xf borderId="14" fillId="0" fontId="4" numFmtId="0" xfId="0" applyAlignment="1" applyBorder="1" applyFont="1">
      <alignment horizontal="left" vertical="center"/>
    </xf>
    <xf borderId="15" fillId="0" fontId="4" numFmtId="0" xfId="0" applyAlignment="1" applyBorder="1" applyFont="1">
      <alignment horizontal="left" shrinkToFit="0" vertical="center" wrapText="1"/>
    </xf>
    <xf borderId="16" fillId="0" fontId="4" numFmtId="0" xfId="0" applyAlignment="1" applyBorder="1" applyFont="1">
      <alignment horizontal="left" shrinkToFit="0" vertical="center" wrapText="1"/>
    </xf>
    <xf borderId="15" fillId="0" fontId="15" numFmtId="1" xfId="0" applyAlignment="1" applyBorder="1" applyFont="1" applyNumberFormat="1">
      <alignment horizontal="center" vertical="center"/>
    </xf>
    <xf borderId="13" fillId="0" fontId="4" numFmtId="3" xfId="0" applyAlignment="1" applyBorder="1" applyFont="1" applyNumberFormat="1">
      <alignment horizontal="center" vertical="center"/>
    </xf>
    <xf borderId="0" fillId="0" fontId="1" numFmtId="2" xfId="0" applyAlignment="1" applyFont="1" applyNumberFormat="1">
      <alignment vertical="center"/>
    </xf>
    <xf borderId="17" fillId="0" fontId="4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shrinkToFit="0" vertical="center" wrapText="1"/>
    </xf>
    <xf borderId="18" fillId="0" fontId="4" numFmtId="0" xfId="0" applyAlignment="1" applyBorder="1" applyFont="1">
      <alignment horizontal="left" shrinkToFit="0" vertical="center" wrapText="1"/>
    </xf>
    <xf borderId="11" fillId="0" fontId="15" numFmtId="1" xfId="0" applyAlignment="1" applyBorder="1" applyFont="1" applyNumberFormat="1">
      <alignment horizontal="center" vertical="center"/>
    </xf>
    <xf borderId="19" fillId="0" fontId="4" numFmtId="0" xfId="0" applyAlignment="1" applyBorder="1" applyFont="1">
      <alignment horizontal="left" vertical="center"/>
    </xf>
    <xf borderId="20" fillId="0" fontId="4" numFmtId="0" xfId="0" applyAlignment="1" applyBorder="1" applyFont="1">
      <alignment horizontal="left" shrinkToFit="0" vertical="center" wrapText="1"/>
    </xf>
    <xf borderId="21" fillId="0" fontId="4" numFmtId="0" xfId="0" applyAlignment="1" applyBorder="1" applyFont="1">
      <alignment horizontal="left" shrinkToFit="0" vertical="center" wrapText="1"/>
    </xf>
    <xf borderId="20" fillId="0" fontId="15" numFmtId="1" xfId="0" applyAlignment="1" applyBorder="1" applyFont="1" applyNumberFormat="1">
      <alignment horizontal="center" vertical="center"/>
    </xf>
    <xf borderId="17" fillId="5" fontId="9" numFmtId="0" xfId="0" applyAlignment="1" applyBorder="1" applyFill="1" applyFont="1">
      <alignment horizontal="left" vertical="center"/>
    </xf>
    <xf borderId="14" fillId="0" fontId="4" numFmtId="3" xfId="0" applyAlignment="1" applyBorder="1" applyFont="1" applyNumberFormat="1">
      <alignment horizontal="left" vertical="center"/>
    </xf>
    <xf borderId="15" fillId="0" fontId="4" numFmtId="3" xfId="0" applyAlignment="1" applyBorder="1" applyFont="1" applyNumberFormat="1">
      <alignment horizontal="left" shrinkToFit="0" vertical="center" wrapText="1"/>
    </xf>
    <xf borderId="16" fillId="0" fontId="4" numFmtId="3" xfId="0" applyAlignment="1" applyBorder="1" applyFont="1" applyNumberFormat="1">
      <alignment horizontal="left" shrinkToFit="0" vertical="center" wrapText="1"/>
    </xf>
    <xf borderId="11" fillId="0" fontId="15" numFmtId="3" xfId="0" applyAlignment="1" applyBorder="1" applyFont="1" applyNumberFormat="1">
      <alignment horizontal="center" vertical="center"/>
    </xf>
    <xf borderId="17" fillId="0" fontId="4" numFmtId="3" xfId="0" applyAlignment="1" applyBorder="1" applyFont="1" applyNumberFormat="1">
      <alignment horizontal="left" vertical="center"/>
    </xf>
    <xf borderId="11" fillId="0" fontId="4" numFmtId="3" xfId="0" applyAlignment="1" applyBorder="1" applyFont="1" applyNumberFormat="1">
      <alignment horizontal="left" shrinkToFit="0" vertical="center" wrapText="1"/>
    </xf>
    <xf borderId="18" fillId="0" fontId="4" numFmtId="3" xfId="0" applyAlignment="1" applyBorder="1" applyFont="1" applyNumberFormat="1">
      <alignment horizontal="left" shrinkToFit="0" vertical="center" wrapText="1"/>
    </xf>
    <xf borderId="19" fillId="0" fontId="4" numFmtId="3" xfId="0" applyAlignment="1" applyBorder="1" applyFont="1" applyNumberFormat="1">
      <alignment horizontal="left" vertical="center"/>
    </xf>
    <xf borderId="20" fillId="0" fontId="4" numFmtId="3" xfId="0" applyAlignment="1" applyBorder="1" applyFont="1" applyNumberFormat="1">
      <alignment horizontal="left" shrinkToFit="0" vertical="center" wrapText="1"/>
    </xf>
    <xf borderId="21" fillId="0" fontId="4" numFmtId="3" xfId="0" applyAlignment="1" applyBorder="1" applyFont="1" applyNumberFormat="1">
      <alignment horizontal="left" shrinkToFit="0" vertical="center" wrapText="1"/>
    </xf>
    <xf borderId="6" fillId="4" fontId="2" numFmtId="3" xfId="0" applyAlignment="1" applyBorder="1" applyFill="1" applyFont="1" applyNumberFormat="1">
      <alignment horizontal="left" shrinkToFit="0" vertical="center" wrapText="1"/>
    </xf>
    <xf borderId="22" fillId="0" fontId="4" numFmtId="3" xfId="0" applyAlignment="1" applyBorder="1" applyFont="1" applyNumberFormat="1">
      <alignment horizontal="left" vertical="center"/>
    </xf>
    <xf borderId="23" fillId="0" fontId="4" numFmtId="3" xfId="0" applyAlignment="1" applyBorder="1" applyFont="1" applyNumberFormat="1">
      <alignment horizontal="left" vertical="center"/>
    </xf>
    <xf borderId="24" fillId="0" fontId="4" numFmtId="0" xfId="0" applyAlignment="1" applyBorder="1" applyFont="1">
      <alignment horizontal="left" vertical="center"/>
    </xf>
    <xf borderId="25" fillId="0" fontId="4" numFmtId="0" xfId="0" applyAlignment="1" applyBorder="1" applyFont="1">
      <alignment horizontal="left" shrinkToFit="0" vertical="center" wrapText="1"/>
    </xf>
    <xf borderId="26" fillId="0" fontId="4" numFmtId="0" xfId="0" applyAlignment="1" applyBorder="1" applyFont="1">
      <alignment horizontal="left" shrinkToFit="0" vertical="center" wrapText="1"/>
    </xf>
    <xf borderId="27" fillId="0" fontId="4" numFmtId="0" xfId="0" applyAlignment="1" applyBorder="1" applyFont="1">
      <alignment horizontal="left" vertical="center"/>
    </xf>
    <xf borderId="20" fillId="0" fontId="4" numFmtId="0" xfId="0" applyAlignment="1" applyBorder="1" applyFont="1">
      <alignment shrinkToFit="0" vertical="center" wrapText="1"/>
    </xf>
    <xf borderId="17" fillId="0" fontId="4" numFmtId="0" xfId="0" applyAlignment="1" applyBorder="1" applyFont="1">
      <alignment vertical="center"/>
    </xf>
    <xf borderId="16" fillId="0" fontId="4" numFmtId="0" xfId="0" applyAlignment="1" applyBorder="1" applyFont="1">
      <alignment shrinkToFit="0" vertical="center" wrapText="1"/>
    </xf>
    <xf borderId="28" fillId="0" fontId="12" numFmtId="0" xfId="0" applyBorder="1" applyFont="1"/>
    <xf borderId="11" fillId="0" fontId="15" numFmtId="2" xfId="0" applyAlignment="1" applyBorder="1" applyFont="1" applyNumberFormat="1">
      <alignment horizontal="center" shrinkToFit="0" vertical="center" wrapText="1"/>
    </xf>
    <xf borderId="29" fillId="0" fontId="12" numFmtId="0" xfId="0" applyBorder="1" applyFont="1"/>
    <xf borderId="18" fillId="3" fontId="4" numFmtId="0" xfId="0" applyAlignment="1" applyBorder="1" applyFill="1" applyFont="1">
      <alignment horizontal="left" shrinkToFit="0" vertical="center" wrapText="1"/>
    </xf>
    <xf borderId="30" fillId="0" fontId="12" numFmtId="0" xfId="0" applyBorder="1" applyFont="1"/>
    <xf borderId="17" fillId="3" fontId="16" numFmtId="2" xfId="0" applyAlignment="1" applyBorder="1" applyFill="1" applyFont="1" applyNumberFormat="1">
      <alignment horizontal="center" vertical="center"/>
    </xf>
    <xf borderId="19" fillId="0" fontId="4" numFmtId="0" xfId="0" applyAlignment="1" applyBorder="1" applyFont="1">
      <alignment vertical="center"/>
    </xf>
    <xf borderId="31" fillId="0" fontId="12" numFmtId="0" xfId="0" applyBorder="1" applyFont="1"/>
    <xf borderId="19" fillId="3" fontId="15" numFmtId="2" xfId="0" applyAlignment="1" applyBorder="1" applyFill="1" applyFont="1" applyNumberFormat="1">
      <alignment horizontal="center" shrinkToFit="0" vertical="center" wrapText="1"/>
    </xf>
    <xf borderId="32" fillId="0" fontId="4" numFmtId="3" xfId="0" applyAlignment="1" applyBorder="1" applyFont="1" applyNumberFormat="1">
      <alignment horizontal="center" vertical="center"/>
    </xf>
    <xf borderId="0" fillId="0" fontId="17" numFmtId="2" xfId="0" applyAlignment="1" applyFont="1" applyNumberFormat="1">
      <alignment vertical="center"/>
    </xf>
    <xf borderId="6" fillId="2" fontId="11" numFmtId="0" xfId="0" applyAlignment="1" applyBorder="1" applyFill="1" applyFont="1">
      <alignment horizontal="left" shrinkToFit="0" vertical="center" wrapText="1"/>
    </xf>
    <xf borderId="33" fillId="3" fontId="18" numFmtId="0" xfId="0" applyAlignment="1" applyBorder="1" applyFill="1" applyFont="1">
      <alignment horizontal="left" vertical="center"/>
    </xf>
    <xf borderId="15" fillId="3" fontId="18" numFmtId="0" xfId="0" applyAlignment="1" applyBorder="1" applyFill="1" applyFont="1">
      <alignment horizontal="left" shrinkToFit="0" vertical="center" wrapText="1"/>
    </xf>
    <xf borderId="34" fillId="3" fontId="18" numFmtId="0" xfId="0" applyAlignment="1" applyBorder="1" applyFill="1" applyFont="1">
      <alignment horizontal="left" shrinkToFit="0" vertical="center" wrapText="1"/>
    </xf>
    <xf borderId="14" fillId="0" fontId="15" numFmtId="3" xfId="0" applyAlignment="1" applyBorder="1" applyFont="1" applyNumberFormat="1">
      <alignment horizontal="center" vertical="center"/>
    </xf>
    <xf borderId="35" fillId="3" fontId="4" numFmtId="0" xfId="0" applyAlignment="1" applyBorder="1" applyFill="1" applyFont="1">
      <alignment horizontal="left" vertical="center"/>
    </xf>
    <xf borderId="36" fillId="3" fontId="18" numFmtId="0" xfId="0" applyAlignment="1" applyBorder="1" applyFill="1" applyFont="1">
      <alignment horizontal="left" shrinkToFit="0" vertical="center" wrapText="1"/>
    </xf>
    <xf borderId="37" fillId="3" fontId="18" numFmtId="0" xfId="0" applyAlignment="1" applyBorder="1" applyFill="1" applyFont="1">
      <alignment horizontal="left" shrinkToFit="0" vertical="center" wrapText="1"/>
    </xf>
    <xf borderId="17" fillId="0" fontId="15" numFmtId="3" xfId="0" applyAlignment="1" applyBorder="1" applyFont="1" applyNumberFormat="1">
      <alignment horizontal="center" readingOrder="0" vertical="center"/>
    </xf>
    <xf borderId="11" fillId="3" fontId="18" numFmtId="0" xfId="0" applyAlignment="1" applyBorder="1" applyFill="1" applyFont="1">
      <alignment horizontal="left" shrinkToFit="0" vertical="center" wrapText="1"/>
    </xf>
    <xf borderId="12" fillId="3" fontId="18" numFmtId="0" xfId="0" applyAlignment="1" applyBorder="1" applyFill="1" applyFont="1">
      <alignment horizontal="left" shrinkToFit="0" vertical="center" wrapText="1"/>
    </xf>
    <xf borderId="12" fillId="2" fontId="18" numFmtId="0" xfId="0" applyAlignment="1" applyBorder="1" applyFill="1" applyFont="1">
      <alignment horizontal="left" shrinkToFit="0" vertical="center" wrapText="1"/>
    </xf>
    <xf borderId="17" fillId="3" fontId="4" numFmtId="0" xfId="0" applyAlignment="1" applyBorder="1" applyFill="1" applyFont="1">
      <alignment horizontal="left" vertical="center"/>
    </xf>
    <xf borderId="11" fillId="3" fontId="4" numFmtId="0" xfId="0" applyAlignment="1" applyBorder="1" applyFill="1" applyFont="1">
      <alignment horizontal="left" shrinkToFit="0" vertical="center" wrapText="1"/>
    </xf>
    <xf borderId="19" fillId="3" fontId="4" numFmtId="0" xfId="0" applyAlignment="1" applyBorder="1" applyFill="1" applyFont="1">
      <alignment horizontal="left" vertical="center"/>
    </xf>
    <xf borderId="20" fillId="3" fontId="4" numFmtId="0" xfId="0" applyAlignment="1" applyBorder="1" applyFill="1" applyFont="1">
      <alignment horizontal="left" shrinkToFit="0" vertical="center" wrapText="1"/>
    </xf>
    <xf borderId="38" fillId="3" fontId="18" numFmtId="0" xfId="0" applyAlignment="1" applyBorder="1" applyFill="1" applyFont="1">
      <alignment horizontal="left" shrinkToFit="0" vertical="center" wrapText="1"/>
    </xf>
    <xf borderId="22" fillId="0" fontId="4" numFmtId="0" xfId="0" applyAlignment="1" applyBorder="1" applyFont="1">
      <alignment horizontal="left" vertical="center"/>
    </xf>
    <xf borderId="14" fillId="0" fontId="15" numFmtId="2" xfId="0" applyAlignment="1" applyBorder="1" applyFont="1" applyNumberFormat="1">
      <alignment horizontal="center" vertical="center"/>
    </xf>
    <xf borderId="39" fillId="0" fontId="4" numFmtId="0" xfId="0" applyAlignment="1" applyBorder="1" applyFont="1">
      <alignment horizontal="left" vertical="center"/>
    </xf>
    <xf borderId="18" fillId="0" fontId="4" numFmtId="0" xfId="0" applyAlignment="1" applyBorder="1" applyFont="1">
      <alignment shrinkToFit="0" vertical="center" wrapText="1"/>
    </xf>
    <xf borderId="17" fillId="0" fontId="15" numFmtId="2" xfId="0" applyAlignment="1" applyBorder="1" applyFont="1" applyNumberFormat="1">
      <alignment horizontal="center" vertical="center"/>
    </xf>
    <xf borderId="26" fillId="0" fontId="4" numFmtId="0" xfId="0" applyAlignment="1" applyBorder="1" applyFont="1">
      <alignment shrinkToFit="0" vertical="center" wrapText="1"/>
    </xf>
    <xf borderId="40" fillId="0" fontId="12" numFmtId="0" xfId="0" applyBorder="1" applyFont="1"/>
    <xf borderId="41" fillId="0" fontId="12" numFmtId="0" xfId="0" applyBorder="1" applyFont="1"/>
    <xf borderId="42" fillId="0" fontId="4" numFmtId="0" xfId="0" applyAlignment="1" applyBorder="1" applyFont="1">
      <alignment horizontal="left" vertical="center"/>
    </xf>
    <xf borderId="21" fillId="0" fontId="4" numFmtId="0" xfId="0" applyAlignment="1" applyBorder="1" applyFont="1">
      <alignment shrinkToFit="0" vertical="center" wrapText="1"/>
    </xf>
    <xf borderId="43" fillId="0" fontId="12" numFmtId="0" xfId="0" applyBorder="1" applyFont="1"/>
    <xf borderId="19" fillId="0" fontId="15" numFmtId="2" xfId="0" applyAlignment="1" applyBorder="1" applyFont="1" applyNumberFormat="1">
      <alignment horizontal="center" vertical="center"/>
    </xf>
    <xf borderId="44" fillId="3" fontId="19" numFmtId="1" xfId="0" applyAlignment="1" applyBorder="1" applyFill="1" applyFont="1" applyNumberFormat="1">
      <alignment horizontal="center" shrinkToFit="0" vertical="center" wrapText="1"/>
    </xf>
    <xf borderId="9" fillId="3" fontId="19" numFmtId="1" xfId="0" applyAlignment="1" applyBorder="1" applyFill="1" applyFont="1" applyNumberFormat="1">
      <alignment horizontal="center" shrinkToFit="0" vertical="center" wrapText="1"/>
    </xf>
    <xf borderId="6" fillId="3" fontId="11" numFmtId="0" xfId="0" applyAlignment="1" applyBorder="1" applyFill="1" applyFont="1">
      <alignment horizontal="left" vertical="center"/>
    </xf>
    <xf borderId="15" fillId="0" fontId="4" numFmtId="0" xfId="0" applyAlignment="1" applyBorder="1" applyFont="1">
      <alignment horizontal="left" vertical="center"/>
    </xf>
    <xf borderId="14" fillId="0" fontId="15" numFmtId="164" xfId="0" applyAlignment="1" applyBorder="1" applyFont="1" applyNumberFormat="1">
      <alignment horizontal="center" vertical="center"/>
    </xf>
    <xf borderId="11" fillId="0" fontId="4" numFmtId="0" xfId="0" applyAlignment="1" applyBorder="1" applyFont="1">
      <alignment horizontal="left" vertical="center"/>
    </xf>
    <xf borderId="17" fillId="0" fontId="15" numFmtId="164" xfId="0" applyAlignment="1" applyBorder="1" applyFont="1" applyNumberFormat="1">
      <alignment horizontal="center" vertical="center"/>
    </xf>
    <xf borderId="45" fillId="0" fontId="4" numFmtId="0" xfId="0" applyAlignment="1" applyBorder="1" applyFont="1">
      <alignment horizontal="left" vertical="center"/>
    </xf>
    <xf borderId="20" fillId="0" fontId="4" numFmtId="0" xfId="0" applyAlignment="1" applyBorder="1" applyFont="1">
      <alignment horizontal="left" vertical="center"/>
    </xf>
    <xf borderId="19" fillId="0" fontId="15" numFmtId="164" xfId="0" applyAlignment="1" applyBorder="1" applyFont="1" applyNumberFormat="1">
      <alignment horizontal="center" vertical="center"/>
    </xf>
    <xf borderId="46" fillId="0" fontId="4" numFmtId="0" xfId="0" applyAlignment="1" applyBorder="1" applyFont="1">
      <alignment horizontal="left" shrinkToFit="0" vertical="center" wrapText="1"/>
    </xf>
    <xf borderId="43" fillId="0" fontId="4" numFmtId="0" xfId="0" applyAlignment="1" applyBorder="1" applyFont="1">
      <alignment horizontal="left" shrinkToFit="0" vertical="center" wrapText="1"/>
    </xf>
    <xf borderId="14" fillId="0" fontId="4" numFmtId="0" xfId="0" applyAlignment="1" applyBorder="1" applyFont="1">
      <alignment horizontal="left" shrinkToFit="0" vertical="center" wrapText="1"/>
    </xf>
    <xf borderId="17" fillId="0" fontId="4" numFmtId="0" xfId="0" applyAlignment="1" applyBorder="1" applyFont="1">
      <alignment horizontal="left" shrinkToFit="0" vertical="center" wrapText="1"/>
    </xf>
    <xf borderId="19" fillId="0" fontId="4" numFmtId="0" xfId="0" applyAlignment="1" applyBorder="1" applyFont="1">
      <alignment horizontal="left" shrinkToFit="0" vertical="center" wrapText="1"/>
    </xf>
    <xf borderId="47" fillId="0" fontId="15" numFmtId="164" xfId="0" applyAlignment="1" applyBorder="1" applyFont="1" applyNumberFormat="1">
      <alignment horizontal="center" vertical="center"/>
    </xf>
    <xf borderId="16" fillId="0" fontId="4" numFmtId="0" xfId="0" applyAlignment="1" applyBorder="1" applyFont="1">
      <alignment horizontal="left" vertical="center"/>
    </xf>
    <xf borderId="18" fillId="0" fontId="4" numFmtId="0" xfId="0" applyAlignment="1" applyBorder="1" applyFont="1">
      <alignment horizontal="left" vertical="center"/>
    </xf>
    <xf borderId="21" fillId="0" fontId="4" numFmtId="0" xfId="0" applyAlignment="1" applyBorder="1" applyFont="1">
      <alignment horizontal="left" vertical="center"/>
    </xf>
    <xf borderId="48" fillId="0" fontId="4" numFmtId="3" xfId="0" applyAlignment="1" applyBorder="1" applyFont="1" applyNumberForma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1733550</xdr:colOff>
      <xdr:row>2</xdr:row>
      <xdr:rowOff>104775</xdr:rowOff>
    </xdr:from>
    <xdr:ext cx="2000250" cy="457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showGridLines="0" workbookViewId="0">
      <pane xSplit="1.0" ySplit="8.0" topLeftCell="B9" activePane="bottomRight" state="frozen"/>
      <selection activeCell="B1" sqref="B1" pane="topRight"/>
      <selection activeCell="A9" sqref="A9" pane="bottomLeft"/>
      <selection activeCell="B9" sqref="B9" pane="bottomRight"/>
    </sheetView>
  </sheetViews>
  <sheetFormatPr customHeight="1" defaultColWidth="14.43" defaultRowHeight="15.0"/>
  <cols>
    <col customWidth="1" min="1" max="1" width="23.14"/>
    <col customWidth="1" min="2" max="2" width="44.86"/>
    <col customWidth="1" min="3" max="3" width="28.29"/>
    <col customWidth="1" min="4" max="4" width="16.0"/>
    <col customWidth="1" min="5" max="5" width="12.86"/>
    <col customWidth="1" min="6" max="6" width="12.0"/>
    <col customWidth="1" min="7" max="26" width="8.86"/>
  </cols>
  <sheetData>
    <row r="1" ht="3.75" customHeight="1">
      <c r="A1" s="1"/>
      <c r="B1" s="1"/>
      <c r="C1" s="2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5"/>
      <c r="Z1" s="5"/>
    </row>
    <row r="2" ht="13.5" customHeight="1">
      <c r="A2" s="6" t="s">
        <v>0</v>
      </c>
      <c r="B2" s="1"/>
      <c r="C2" s="1"/>
      <c r="D2" s="6" t="s">
        <v>1</v>
      </c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5"/>
      <c r="Z2" s="5"/>
    </row>
    <row r="3" ht="12.75" customHeight="1">
      <c r="A3" s="7">
        <v>52.2</v>
      </c>
      <c r="B3" s="8"/>
      <c r="C3" s="9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  <c r="Z3" s="5"/>
    </row>
    <row r="4" ht="15.0" customHeight="1">
      <c r="A4" s="10" t="s">
        <v>2</v>
      </c>
      <c r="B4" s="11"/>
      <c r="C4" s="1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  <c r="Z4" s="5"/>
    </row>
    <row r="5" ht="12.0" customHeight="1">
      <c r="A5" s="12" t="s">
        <v>3</v>
      </c>
      <c r="B5" s="13"/>
      <c r="C5" s="13"/>
      <c r="D5" s="3"/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  <c r="Z5" s="5"/>
    </row>
    <row r="6" ht="13.5" customHeight="1">
      <c r="A6" s="14" t="s">
        <v>4</v>
      </c>
      <c r="B6" s="15"/>
      <c r="C6" s="16"/>
      <c r="D6" s="17"/>
      <c r="E6" s="1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  <c r="Z6" s="5"/>
    </row>
    <row r="7" ht="21.75" customHeight="1">
      <c r="A7" s="18" t="s">
        <v>5</v>
      </c>
      <c r="B7" s="18" t="s">
        <v>6</v>
      </c>
      <c r="C7" s="18" t="s">
        <v>7</v>
      </c>
      <c r="D7" s="19" t="s">
        <v>8</v>
      </c>
      <c r="E7" s="2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5"/>
      <c r="Z7" s="5"/>
    </row>
    <row r="8" ht="20.25" customHeight="1">
      <c r="A8" s="21"/>
      <c r="B8" s="21"/>
      <c r="C8" s="21"/>
      <c r="D8" s="22" t="s">
        <v>9</v>
      </c>
      <c r="E8" s="23" t="s">
        <v>10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5"/>
      <c r="Z8" s="5"/>
    </row>
    <row r="9" ht="17.25" customHeight="1">
      <c r="A9" s="24" t="s">
        <v>11</v>
      </c>
      <c r="B9" s="25"/>
      <c r="C9" s="25"/>
      <c r="D9" s="25"/>
      <c r="E9" s="2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5"/>
      <c r="Z9" s="5"/>
    </row>
    <row r="10" ht="82.5" customHeight="1">
      <c r="A10" s="26" t="s">
        <v>12</v>
      </c>
      <c r="B10" s="25"/>
      <c r="C10" s="25"/>
      <c r="D10" s="25"/>
      <c r="E10" s="2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  <c r="Z10" s="5"/>
    </row>
    <row r="11" ht="36.75" customHeight="1">
      <c r="A11" s="27" t="s">
        <v>13</v>
      </c>
      <c r="B11" s="27" t="s">
        <v>14</v>
      </c>
      <c r="C11" s="28" t="s">
        <v>15</v>
      </c>
      <c r="D11" s="29">
        <v>704.52</v>
      </c>
      <c r="E11" s="30">
        <f>_xlfn.CEILING.MATH((D11*$A$3),500)</f>
        <v>37000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  <c r="Z11" s="5"/>
    </row>
    <row r="12" ht="19.5" customHeight="1">
      <c r="A12" s="24" t="s">
        <v>16</v>
      </c>
      <c r="B12" s="25"/>
      <c r="C12" s="25"/>
      <c r="D12" s="25"/>
      <c r="E12" s="2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5"/>
      <c r="Z12" s="5"/>
    </row>
    <row r="13" ht="66.75" customHeight="1">
      <c r="A13" s="32" t="s">
        <v>17</v>
      </c>
      <c r="B13" s="25"/>
      <c r="C13" s="25"/>
      <c r="D13" s="25"/>
      <c r="E13" s="20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5"/>
      <c r="Z13" s="5"/>
    </row>
    <row r="14" ht="18.75" customHeight="1">
      <c r="A14" s="33" t="s">
        <v>18</v>
      </c>
      <c r="B14" s="34" t="s">
        <v>19</v>
      </c>
      <c r="C14" s="35" t="s">
        <v>20</v>
      </c>
      <c r="D14" s="36">
        <v>835.6848160535116</v>
      </c>
      <c r="E14" s="37">
        <f t="shared" ref="E14:E16" si="1">_xlfn.CEILING.MATH((D14*$A$3),300)</f>
        <v>43800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5"/>
      <c r="Z14" s="5"/>
    </row>
    <row r="15" ht="18.75" customHeight="1">
      <c r="A15" s="39" t="s">
        <v>21</v>
      </c>
      <c r="B15" s="40" t="s">
        <v>22</v>
      </c>
      <c r="C15" s="41" t="s">
        <v>15</v>
      </c>
      <c r="D15" s="42">
        <v>850.1159210526314</v>
      </c>
      <c r="E15" s="37">
        <f t="shared" si="1"/>
        <v>44400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5"/>
      <c r="Z15" s="5"/>
    </row>
    <row r="16" ht="18.75" customHeight="1">
      <c r="A16" s="43" t="s">
        <v>23</v>
      </c>
      <c r="B16" s="44" t="s">
        <v>24</v>
      </c>
      <c r="C16" s="45" t="s">
        <v>25</v>
      </c>
      <c r="D16" s="46">
        <v>920.154172989378</v>
      </c>
      <c r="E16" s="37">
        <f t="shared" si="1"/>
        <v>48300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5"/>
      <c r="Z16" s="5"/>
    </row>
    <row r="17" ht="65.25" customHeight="1">
      <c r="A17" s="32" t="s">
        <v>26</v>
      </c>
      <c r="B17" s="25"/>
      <c r="C17" s="25"/>
      <c r="D17" s="25"/>
      <c r="E17" s="20"/>
      <c r="F17" s="1"/>
      <c r="G17" s="38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5"/>
      <c r="Z17" s="5"/>
    </row>
    <row r="18" ht="18.75" customHeight="1">
      <c r="A18" s="33" t="s">
        <v>27</v>
      </c>
      <c r="B18" s="34" t="s">
        <v>28</v>
      </c>
      <c r="C18" s="35" t="s">
        <v>20</v>
      </c>
      <c r="D18" s="36">
        <v>959.2833139534883</v>
      </c>
      <c r="E18" s="37">
        <f t="shared" ref="E18:E19" si="2">_xlfn.CEILING.MATH((D18*$A$3),300)</f>
        <v>50100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5"/>
      <c r="Z18" s="5"/>
    </row>
    <row r="19" ht="18.75" customHeight="1">
      <c r="A19" s="39" t="s">
        <v>29</v>
      </c>
      <c r="B19" s="40" t="s">
        <v>30</v>
      </c>
      <c r="C19" s="41" t="s">
        <v>31</v>
      </c>
      <c r="D19" s="42"/>
      <c r="E19" s="37">
        <f t="shared" si="2"/>
        <v>0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5"/>
      <c r="Z19" s="5"/>
    </row>
    <row r="20" ht="18.75" customHeight="1">
      <c r="A20" s="47" t="s">
        <v>32</v>
      </c>
      <c r="B20" s="27" t="s">
        <v>33</v>
      </c>
      <c r="C20" s="28" t="s">
        <v>15</v>
      </c>
      <c r="D20" s="29">
        <v>753.96</v>
      </c>
      <c r="E20" s="30">
        <f>_xlfn.CEILING.MATH((D20*$A$3),500)</f>
        <v>39500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5"/>
      <c r="Z20" s="5"/>
    </row>
    <row r="21" ht="22.5" customHeight="1">
      <c r="A21" s="39" t="s">
        <v>34</v>
      </c>
      <c r="B21" s="40" t="s">
        <v>35</v>
      </c>
      <c r="C21" s="41" t="s">
        <v>25</v>
      </c>
      <c r="D21" s="42">
        <v>951.72</v>
      </c>
      <c r="E21" s="37">
        <f>_xlfn.CEILING.MATH((D21*$A$3),300)</f>
        <v>49800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5"/>
      <c r="Z21" s="5"/>
    </row>
    <row r="22" ht="54.0" customHeight="1">
      <c r="A22" s="32" t="s">
        <v>36</v>
      </c>
      <c r="B22" s="25"/>
      <c r="C22" s="25"/>
      <c r="D22" s="25"/>
      <c r="E22" s="20"/>
      <c r="F22" s="1"/>
      <c r="G22" s="38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5"/>
      <c r="Z22" s="5"/>
    </row>
    <row r="23" ht="18.75" customHeight="1">
      <c r="A23" s="48" t="s">
        <v>37</v>
      </c>
      <c r="B23" s="49" t="s">
        <v>38</v>
      </c>
      <c r="C23" s="50" t="s">
        <v>20</v>
      </c>
      <c r="D23" s="51">
        <v>1028.97</v>
      </c>
      <c r="E23" s="37">
        <f t="shared" ref="E23:E28" si="3">_xlfn.CEILING.MATH((D23*$A$3),300)</f>
        <v>54000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5"/>
      <c r="Z23" s="5"/>
    </row>
    <row r="24" ht="18.75" customHeight="1">
      <c r="A24" s="52" t="s">
        <v>39</v>
      </c>
      <c r="B24" s="53" t="s">
        <v>40</v>
      </c>
      <c r="C24" s="54" t="s">
        <v>41</v>
      </c>
      <c r="D24" s="51">
        <v>1068.1047715736042</v>
      </c>
      <c r="E24" s="37">
        <f t="shared" si="3"/>
        <v>55800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5"/>
      <c r="Z24" s="5"/>
    </row>
    <row r="25" ht="18.75" customHeight="1">
      <c r="A25" s="52" t="s">
        <v>42</v>
      </c>
      <c r="B25" s="53" t="s">
        <v>43</v>
      </c>
      <c r="C25" s="54" t="s">
        <v>15</v>
      </c>
      <c r="D25" s="51">
        <v>1043.3940182054616</v>
      </c>
      <c r="E25" s="37">
        <f t="shared" si="3"/>
        <v>54600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5"/>
      <c r="Z25" s="5"/>
    </row>
    <row r="26" ht="18.75" customHeight="1">
      <c r="A26" s="52" t="s">
        <v>44</v>
      </c>
      <c r="B26" s="53" t="s">
        <v>45</v>
      </c>
      <c r="C26" s="54" t="s">
        <v>25</v>
      </c>
      <c r="D26" s="51">
        <v>1121.6650241545894</v>
      </c>
      <c r="E26" s="37">
        <f t="shared" si="3"/>
        <v>58800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5"/>
      <c r="Z26" s="5"/>
    </row>
    <row r="27" ht="18.75" customHeight="1">
      <c r="A27" s="52" t="s">
        <v>46</v>
      </c>
      <c r="B27" s="53" t="s">
        <v>47</v>
      </c>
      <c r="C27" s="54" t="s">
        <v>48</v>
      </c>
      <c r="D27" s="51">
        <v>1284.4132560590094</v>
      </c>
      <c r="E27" s="37">
        <f t="shared" si="3"/>
        <v>67200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5"/>
      <c r="Z27" s="5"/>
    </row>
    <row r="28" ht="18.75" customHeight="1">
      <c r="A28" s="55" t="s">
        <v>49</v>
      </c>
      <c r="B28" s="56" t="s">
        <v>50</v>
      </c>
      <c r="C28" s="57" t="s">
        <v>51</v>
      </c>
      <c r="D28" s="51">
        <v>1351.363093093093</v>
      </c>
      <c r="E28" s="37">
        <f t="shared" si="3"/>
        <v>70800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5"/>
      <c r="Z28" s="5"/>
    </row>
    <row r="29" ht="59.25" customHeight="1">
      <c r="A29" s="58" t="s">
        <v>52</v>
      </c>
      <c r="B29" s="25"/>
      <c r="C29" s="25"/>
      <c r="D29" s="25"/>
      <c r="E29" s="20"/>
      <c r="F29" s="1"/>
      <c r="G29" s="38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5"/>
      <c r="Z29" s="5"/>
    </row>
    <row r="30" ht="18.75" customHeight="1">
      <c r="A30" s="59">
        <v>7219553.0</v>
      </c>
      <c r="B30" s="49" t="s">
        <v>53</v>
      </c>
      <c r="C30" s="50" t="s">
        <v>54</v>
      </c>
      <c r="D30" s="51">
        <v>1563.5364421416232</v>
      </c>
      <c r="E30" s="37">
        <f t="shared" ref="E30:E31" si="4">_xlfn.CEILING.MATH((D30*$A$3),300)</f>
        <v>81900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5"/>
      <c r="Z30" s="5"/>
    </row>
    <row r="31" ht="18.75" customHeight="1">
      <c r="A31" s="60">
        <v>7219554.0</v>
      </c>
      <c r="B31" s="56" t="s">
        <v>55</v>
      </c>
      <c r="C31" s="57" t="s">
        <v>15</v>
      </c>
      <c r="D31" s="51">
        <v>1617.0965609348916</v>
      </c>
      <c r="E31" s="37">
        <f t="shared" si="4"/>
        <v>84600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5"/>
      <c r="Z31" s="5"/>
    </row>
    <row r="32" ht="72.75" customHeight="1">
      <c r="A32" s="32" t="s">
        <v>56</v>
      </c>
      <c r="B32" s="25"/>
      <c r="C32" s="25"/>
      <c r="D32" s="25"/>
      <c r="E32" s="20"/>
      <c r="F32" s="1"/>
      <c r="G32" s="38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5"/>
      <c r="Z32" s="5"/>
    </row>
    <row r="33" ht="18.75" customHeight="1">
      <c r="A33" s="61">
        <v>7219690.0</v>
      </c>
      <c r="B33" s="62" t="s">
        <v>57</v>
      </c>
      <c r="C33" s="63" t="s">
        <v>20</v>
      </c>
      <c r="D33" s="42">
        <v>1465.797227227227</v>
      </c>
      <c r="E33" s="37">
        <f t="shared" ref="E33:E34" si="5">_xlfn.CEILING.MATH((D33*$A$3),300)</f>
        <v>76800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5"/>
      <c r="Z33" s="5"/>
    </row>
    <row r="34" ht="18.75" customHeight="1">
      <c r="A34" s="61">
        <v>7219692.0</v>
      </c>
      <c r="B34" s="40" t="s">
        <v>58</v>
      </c>
      <c r="C34" s="41" t="s">
        <v>15</v>
      </c>
      <c r="D34" s="42">
        <v>1538.9319351763586</v>
      </c>
      <c r="E34" s="37">
        <f t="shared" si="5"/>
        <v>80400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5"/>
      <c r="Z34" s="5"/>
    </row>
    <row r="35" ht="69.75" customHeight="1">
      <c r="A35" s="32" t="s">
        <v>59</v>
      </c>
      <c r="B35" s="25"/>
      <c r="C35" s="25"/>
      <c r="D35" s="25"/>
      <c r="E35" s="20"/>
      <c r="F35" s="1"/>
      <c r="G35" s="38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5"/>
      <c r="Z35" s="5"/>
    </row>
    <row r="36" ht="18.75" customHeight="1">
      <c r="A36" s="64">
        <v>7219699.0</v>
      </c>
      <c r="B36" s="65" t="s">
        <v>60</v>
      </c>
      <c r="C36" s="45" t="s">
        <v>48</v>
      </c>
      <c r="D36" s="46">
        <v>2190.9186381842455</v>
      </c>
      <c r="E36" s="37">
        <f>_xlfn.CEILING.MATH((D36*$A$3),300)</f>
        <v>114600</v>
      </c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5"/>
      <c r="Z36" s="5"/>
    </row>
    <row r="37" ht="19.5" customHeight="1">
      <c r="A37" s="24" t="s">
        <v>61</v>
      </c>
      <c r="B37" s="25"/>
      <c r="C37" s="25"/>
      <c r="D37" s="25"/>
      <c r="E37" s="20"/>
      <c r="F37" s="1"/>
      <c r="G37" s="38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5"/>
      <c r="Z37" s="5"/>
    </row>
    <row r="38" ht="21.75" customHeight="1">
      <c r="A38" s="32" t="s">
        <v>62</v>
      </c>
      <c r="B38" s="25"/>
      <c r="C38" s="25"/>
      <c r="D38" s="25"/>
      <c r="E38" s="20"/>
      <c r="F38" s="1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5"/>
      <c r="Z38" s="5"/>
    </row>
    <row r="39" ht="24.75" customHeight="1">
      <c r="A39" s="66" t="s">
        <v>63</v>
      </c>
      <c r="B39" s="67" t="s">
        <v>64</v>
      </c>
      <c r="C39" s="68"/>
      <c r="D39" s="69">
        <v>30.745500000000003</v>
      </c>
      <c r="E39" s="37">
        <f t="shared" ref="E39:E42" si="6">_xlfn.CEILING.MATH((D39*$A$3),300)</f>
        <v>1800</v>
      </c>
      <c r="F39" s="5"/>
      <c r="G39" s="38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66" t="s">
        <v>65</v>
      </c>
      <c r="B40" s="63" t="s">
        <v>66</v>
      </c>
      <c r="C40" s="70"/>
      <c r="D40" s="69">
        <v>60.1108</v>
      </c>
      <c r="E40" s="37">
        <f t="shared" si="6"/>
        <v>3300</v>
      </c>
      <c r="F40" s="5"/>
      <c r="G40" s="3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37.5" customHeight="1">
      <c r="A41" s="66" t="s">
        <v>67</v>
      </c>
      <c r="B41" s="71" t="s">
        <v>68</v>
      </c>
      <c r="C41" s="72"/>
      <c r="D41" s="73">
        <v>33.99</v>
      </c>
      <c r="E41" s="37">
        <f t="shared" si="6"/>
        <v>1800</v>
      </c>
      <c r="F41" s="5"/>
      <c r="G41" s="38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30.0" customHeight="1">
      <c r="A42" s="74" t="s">
        <v>69</v>
      </c>
      <c r="B42" s="45" t="s">
        <v>70</v>
      </c>
      <c r="C42" s="75"/>
      <c r="D42" s="76">
        <v>44.5475</v>
      </c>
      <c r="E42" s="77">
        <f t="shared" si="6"/>
        <v>2400</v>
      </c>
      <c r="F42" s="1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5"/>
      <c r="Z42" s="5"/>
    </row>
    <row r="43" ht="30.0" customHeight="1">
      <c r="A43" s="1"/>
      <c r="B43" s="1"/>
      <c r="C43" s="1"/>
      <c r="D43" s="3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5"/>
      <c r="Z43" s="5"/>
    </row>
    <row r="44" ht="6.0" customHeight="1">
      <c r="A44" s="1"/>
      <c r="B44" s="1"/>
      <c r="C44" s="1"/>
      <c r="D44" s="7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5"/>
      <c r="Z44" s="5"/>
    </row>
    <row r="45" ht="19.5" customHeight="1">
      <c r="A45" s="18" t="s">
        <v>5</v>
      </c>
      <c r="B45" s="18" t="s">
        <v>6</v>
      </c>
      <c r="C45" s="18" t="s">
        <v>7</v>
      </c>
      <c r="D45" s="19" t="s">
        <v>8</v>
      </c>
      <c r="E45" s="2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5"/>
      <c r="Z45" s="5"/>
    </row>
    <row r="46" ht="18.75" customHeight="1">
      <c r="A46" s="21"/>
      <c r="B46" s="21"/>
      <c r="C46" s="21"/>
      <c r="D46" s="22" t="s">
        <v>71</v>
      </c>
      <c r="E46" s="23" t="s">
        <v>10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5"/>
      <c r="Z46" s="5"/>
    </row>
    <row r="47" ht="18.75" customHeight="1">
      <c r="A47" s="79" t="s">
        <v>72</v>
      </c>
      <c r="B47" s="25"/>
      <c r="C47" s="25"/>
      <c r="D47" s="25"/>
      <c r="E47" s="2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5"/>
      <c r="Z47" s="5"/>
    </row>
    <row r="48" ht="61.5" customHeight="1">
      <c r="A48" s="32" t="s">
        <v>73</v>
      </c>
      <c r="B48" s="25"/>
      <c r="C48" s="25"/>
      <c r="D48" s="25"/>
      <c r="E48" s="2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5"/>
      <c r="Z48" s="5"/>
    </row>
    <row r="49" ht="18.75" customHeight="1">
      <c r="A49" s="80">
        <v>7221291.0</v>
      </c>
      <c r="B49" s="81" t="s">
        <v>74</v>
      </c>
      <c r="C49" s="82" t="s">
        <v>75</v>
      </c>
      <c r="D49" s="83">
        <v>2559.55</v>
      </c>
      <c r="E49" s="37">
        <f>_xlfn.CEILING.MATH((D49*$A$3),300)</f>
        <v>133800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5"/>
      <c r="Z49" s="5"/>
    </row>
    <row r="50" ht="18.75" customHeight="1">
      <c r="A50" s="84">
        <v>7221292.0</v>
      </c>
      <c r="B50" s="85" t="s">
        <v>76</v>
      </c>
      <c r="C50" s="86" t="s">
        <v>77</v>
      </c>
      <c r="D50" s="87" t="s">
        <v>78</v>
      </c>
      <c r="E50" s="3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5"/>
      <c r="Z50" s="5"/>
    </row>
    <row r="51" ht="18.75" customHeight="1">
      <c r="A51" s="84">
        <v>7221293.0</v>
      </c>
      <c r="B51" s="88" t="s">
        <v>79</v>
      </c>
      <c r="C51" s="89" t="s">
        <v>80</v>
      </c>
      <c r="D51" s="87" t="s">
        <v>78</v>
      </c>
      <c r="E51" s="3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5"/>
      <c r="Z51" s="5"/>
    </row>
    <row r="52" ht="18.75" customHeight="1">
      <c r="A52" s="84">
        <v>7221294.0</v>
      </c>
      <c r="B52" s="88" t="s">
        <v>81</v>
      </c>
      <c r="C52" s="89" t="s">
        <v>82</v>
      </c>
      <c r="D52" s="87" t="s">
        <v>78</v>
      </c>
      <c r="E52" s="3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5"/>
      <c r="Z52" s="5"/>
    </row>
    <row r="53" ht="18.75" customHeight="1">
      <c r="A53" s="84">
        <v>7221295.0</v>
      </c>
      <c r="B53" s="88" t="s">
        <v>83</v>
      </c>
      <c r="C53" s="89" t="s">
        <v>84</v>
      </c>
      <c r="D53" s="87" t="s">
        <v>78</v>
      </c>
      <c r="E53" s="3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5"/>
      <c r="Z53" s="5"/>
    </row>
    <row r="54" ht="18.75" customHeight="1">
      <c r="A54" s="84" t="s">
        <v>85</v>
      </c>
      <c r="B54" s="88" t="s">
        <v>86</v>
      </c>
      <c r="C54" s="90" t="s">
        <v>87</v>
      </c>
      <c r="D54" s="87" t="s">
        <v>78</v>
      </c>
      <c r="E54" s="3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5"/>
      <c r="Z54" s="5"/>
    </row>
    <row r="55" ht="18.75" customHeight="1">
      <c r="A55" s="91">
        <v>7221296.0</v>
      </c>
      <c r="B55" s="88" t="s">
        <v>88</v>
      </c>
      <c r="C55" s="89" t="s">
        <v>89</v>
      </c>
      <c r="D55" s="87" t="s">
        <v>78</v>
      </c>
      <c r="E55" s="3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5"/>
      <c r="Z55" s="5"/>
    </row>
    <row r="56" ht="18.75" customHeight="1">
      <c r="A56" s="91">
        <v>7671757.0</v>
      </c>
      <c r="B56" s="92" t="s">
        <v>90</v>
      </c>
      <c r="C56" s="89" t="s">
        <v>91</v>
      </c>
      <c r="D56" s="87" t="s">
        <v>78</v>
      </c>
      <c r="E56" s="3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5"/>
      <c r="Z56" s="5"/>
    </row>
    <row r="57" ht="18.75" customHeight="1">
      <c r="A57" s="93">
        <v>7685036.0</v>
      </c>
      <c r="B57" s="94" t="s">
        <v>92</v>
      </c>
      <c r="C57" s="95" t="s">
        <v>93</v>
      </c>
      <c r="D57" s="87" t="s">
        <v>78</v>
      </c>
      <c r="E57" s="3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5"/>
      <c r="Z57" s="5"/>
    </row>
    <row r="58" ht="21.0" customHeight="1">
      <c r="A58" s="32" t="s">
        <v>94</v>
      </c>
      <c r="B58" s="25"/>
      <c r="C58" s="25"/>
      <c r="D58" s="25"/>
      <c r="E58" s="2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5"/>
      <c r="Z58" s="5"/>
    </row>
    <row r="59" ht="37.5" customHeight="1">
      <c r="A59" s="96" t="s">
        <v>65</v>
      </c>
      <c r="B59" s="67" t="s">
        <v>95</v>
      </c>
      <c r="C59" s="68"/>
      <c r="D59" s="97">
        <v>60.1108</v>
      </c>
      <c r="E59" s="37">
        <f t="shared" ref="E59:E64" si="7">_xlfn.CEILING.MATH((D59*$A$3),100)</f>
        <v>3200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5"/>
      <c r="Z59" s="5"/>
    </row>
    <row r="60" ht="31.5" customHeight="1">
      <c r="A60" s="98" t="s">
        <v>96</v>
      </c>
      <c r="B60" s="99" t="s">
        <v>97</v>
      </c>
      <c r="C60" s="72"/>
      <c r="D60" s="100">
        <v>85.5518</v>
      </c>
      <c r="E60" s="37">
        <f t="shared" si="7"/>
        <v>4500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5"/>
      <c r="Z60" s="5"/>
    </row>
    <row r="61" ht="32.25" customHeight="1">
      <c r="A61" s="98" t="s">
        <v>98</v>
      </c>
      <c r="B61" s="101" t="s">
        <v>99</v>
      </c>
      <c r="C61" s="102"/>
      <c r="D61" s="100">
        <v>243.5435</v>
      </c>
      <c r="E61" s="37">
        <f t="shared" si="7"/>
        <v>12800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5"/>
      <c r="Z61" s="5"/>
    </row>
    <row r="62" ht="18.75" customHeight="1">
      <c r="A62" s="98" t="s">
        <v>63</v>
      </c>
      <c r="B62" s="99" t="s">
        <v>100</v>
      </c>
      <c r="C62" s="103"/>
      <c r="D62" s="100">
        <v>30.745500000000003</v>
      </c>
      <c r="E62" s="37">
        <f t="shared" si="7"/>
        <v>1700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5"/>
      <c r="Z62" s="5"/>
    </row>
    <row r="63" ht="18.75" customHeight="1">
      <c r="A63" s="98" t="s">
        <v>101</v>
      </c>
      <c r="B63" s="99" t="s">
        <v>102</v>
      </c>
      <c r="C63" s="103"/>
      <c r="D63" s="100">
        <v>37.8834</v>
      </c>
      <c r="E63" s="37">
        <f t="shared" si="7"/>
        <v>2000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5"/>
      <c r="Z63" s="5"/>
    </row>
    <row r="64" ht="18.75" customHeight="1">
      <c r="A64" s="104" t="s">
        <v>103</v>
      </c>
      <c r="B64" s="105" t="s">
        <v>104</v>
      </c>
      <c r="C64" s="106"/>
      <c r="D64" s="107">
        <v>103.59740000000001</v>
      </c>
      <c r="E64" s="77">
        <f t="shared" si="7"/>
        <v>5500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5"/>
      <c r="Z64" s="5"/>
    </row>
    <row r="65" ht="9.0" customHeight="1">
      <c r="A65" s="1"/>
      <c r="B65" s="1"/>
      <c r="C65" s="1"/>
      <c r="D65" s="3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5"/>
      <c r="Z65" s="5"/>
    </row>
    <row r="66" ht="10.5" customHeight="1">
      <c r="A66" s="1"/>
      <c r="B66" s="1"/>
      <c r="C66" s="1"/>
      <c r="D66" s="3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5"/>
      <c r="Z66" s="5"/>
    </row>
    <row r="67" ht="16.5" customHeight="1">
      <c r="A67" s="18" t="s">
        <v>5</v>
      </c>
      <c r="B67" s="18" t="s">
        <v>6</v>
      </c>
      <c r="C67" s="18" t="s">
        <v>7</v>
      </c>
      <c r="D67" s="19" t="s">
        <v>8</v>
      </c>
      <c r="E67" s="2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5"/>
      <c r="Z67" s="5"/>
    </row>
    <row r="68" ht="18.75" customHeight="1">
      <c r="A68" s="21"/>
      <c r="B68" s="21"/>
      <c r="C68" s="21"/>
      <c r="D68" s="108" t="s">
        <v>71</v>
      </c>
      <c r="E68" s="109" t="s">
        <v>10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5"/>
      <c r="Z68" s="5"/>
    </row>
    <row r="69" ht="18.75" customHeight="1">
      <c r="A69" s="110" t="s">
        <v>105</v>
      </c>
      <c r="B69" s="25"/>
      <c r="C69" s="25"/>
      <c r="D69" s="25"/>
      <c r="E69" s="2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5"/>
      <c r="Z69" s="5"/>
    </row>
    <row r="70" ht="34.5" customHeight="1">
      <c r="A70" s="32" t="s">
        <v>106</v>
      </c>
      <c r="B70" s="25"/>
      <c r="C70" s="25"/>
      <c r="D70" s="25"/>
      <c r="E70" s="2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5"/>
      <c r="Z70" s="5"/>
    </row>
    <row r="71" ht="33.75" customHeight="1">
      <c r="A71" s="33">
        <v>7.11059201E8</v>
      </c>
      <c r="B71" s="111" t="s">
        <v>107</v>
      </c>
      <c r="C71" s="35" t="s">
        <v>108</v>
      </c>
      <c r="D71" s="112">
        <v>1400.0</v>
      </c>
      <c r="E71" s="37">
        <f t="shared" ref="E71:E77" si="8">_xlfn.CEILING.MATH((D71*$A$3),300)</f>
        <v>73200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5"/>
      <c r="Z71" s="5"/>
    </row>
    <row r="72" ht="33.0" customHeight="1">
      <c r="A72" s="39">
        <v>7.11059101E8</v>
      </c>
      <c r="B72" s="113" t="s">
        <v>109</v>
      </c>
      <c r="C72" s="41" t="s">
        <v>110</v>
      </c>
      <c r="D72" s="114">
        <v>1286.0</v>
      </c>
      <c r="E72" s="37">
        <f t="shared" si="8"/>
        <v>67200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5"/>
      <c r="Z72" s="5"/>
    </row>
    <row r="73" ht="33.75" customHeight="1">
      <c r="A73" s="39">
        <v>7.11059401E8</v>
      </c>
      <c r="B73" s="113" t="s">
        <v>111</v>
      </c>
      <c r="C73" s="41" t="s">
        <v>112</v>
      </c>
      <c r="D73" s="114">
        <v>1697.0</v>
      </c>
      <c r="E73" s="37">
        <f t="shared" si="8"/>
        <v>88800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5"/>
      <c r="Z73" s="5"/>
    </row>
    <row r="74" ht="29.25" customHeight="1">
      <c r="A74" s="39">
        <v>7.11059301E8</v>
      </c>
      <c r="B74" s="113" t="s">
        <v>113</v>
      </c>
      <c r="C74" s="41" t="s">
        <v>114</v>
      </c>
      <c r="D74" s="114">
        <v>1596.0</v>
      </c>
      <c r="E74" s="37">
        <f t="shared" si="8"/>
        <v>83400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5"/>
      <c r="Z74" s="5"/>
    </row>
    <row r="75" ht="33.0" customHeight="1">
      <c r="A75" s="39">
        <v>7.11059601E8</v>
      </c>
      <c r="B75" s="115" t="s">
        <v>115</v>
      </c>
      <c r="C75" s="41" t="s">
        <v>116</v>
      </c>
      <c r="D75" s="114">
        <v>2204.0</v>
      </c>
      <c r="E75" s="37">
        <f t="shared" si="8"/>
        <v>115200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5"/>
      <c r="Z75" s="5"/>
    </row>
    <row r="76" ht="31.5" customHeight="1">
      <c r="A76" s="39">
        <v>7.11059501E8</v>
      </c>
      <c r="B76" s="115" t="s">
        <v>117</v>
      </c>
      <c r="C76" s="41" t="s">
        <v>118</v>
      </c>
      <c r="D76" s="114">
        <v>2056.0</v>
      </c>
      <c r="E76" s="37">
        <f t="shared" si="8"/>
        <v>107400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5"/>
      <c r="Z76" s="5"/>
    </row>
    <row r="77" ht="30.75" customHeight="1">
      <c r="A77" s="43">
        <v>7.11059502E8</v>
      </c>
      <c r="B77" s="116" t="s">
        <v>119</v>
      </c>
      <c r="C77" s="45" t="s">
        <v>120</v>
      </c>
      <c r="D77" s="117">
        <v>2610.0</v>
      </c>
      <c r="E77" s="37">
        <f t="shared" si="8"/>
        <v>136500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5"/>
      <c r="Z77" s="5"/>
    </row>
    <row r="78" ht="21.75" customHeight="1">
      <c r="A78" s="32" t="s">
        <v>121</v>
      </c>
      <c r="B78" s="25"/>
      <c r="C78" s="25"/>
      <c r="D78" s="25"/>
      <c r="E78" s="2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5"/>
      <c r="Z78" s="5"/>
    </row>
    <row r="79" ht="18.75" customHeight="1">
      <c r="A79" s="33">
        <v>7223234.0</v>
      </c>
      <c r="B79" s="111" t="s">
        <v>122</v>
      </c>
      <c r="C79" s="118" t="s">
        <v>123</v>
      </c>
      <c r="D79" s="112">
        <v>1124.0</v>
      </c>
      <c r="E79" s="37">
        <f t="shared" ref="E79:E80" si="9">_xlfn.CEILING.MATH((D79*$A$3),300)</f>
        <v>58800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5"/>
      <c r="Z79" s="5"/>
    </row>
    <row r="80" ht="18.75" customHeight="1">
      <c r="A80" s="43">
        <v>7223235.0</v>
      </c>
      <c r="B80" s="116" t="s">
        <v>124</v>
      </c>
      <c r="C80" s="119" t="s">
        <v>125</v>
      </c>
      <c r="D80" s="117">
        <v>1283.0</v>
      </c>
      <c r="E80" s="37">
        <f t="shared" si="9"/>
        <v>67200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5"/>
      <c r="Z80" s="5"/>
    </row>
    <row r="81" ht="19.5" customHeight="1">
      <c r="A81" s="32" t="s">
        <v>126</v>
      </c>
      <c r="B81" s="25"/>
      <c r="C81" s="25"/>
      <c r="D81" s="25"/>
      <c r="E81" s="2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5"/>
      <c r="Z81" s="5"/>
    </row>
    <row r="82" ht="18.75" customHeight="1">
      <c r="A82" s="120" t="s">
        <v>127</v>
      </c>
      <c r="B82" s="111" t="s">
        <v>128</v>
      </c>
      <c r="C82" s="35" t="s">
        <v>129</v>
      </c>
      <c r="D82" s="112">
        <v>3964.0</v>
      </c>
      <c r="E82" s="37">
        <f t="shared" ref="E82:E85" si="10">_xlfn.CEILING.MATH((D82*$A$3),300)</f>
        <v>207000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5"/>
      <c r="Z82" s="5"/>
    </row>
    <row r="83" ht="18.75" customHeight="1">
      <c r="A83" s="121" t="s">
        <v>130</v>
      </c>
      <c r="B83" s="115" t="s">
        <v>131</v>
      </c>
      <c r="C83" s="41" t="s">
        <v>132</v>
      </c>
      <c r="D83" s="114">
        <v>4802.0</v>
      </c>
      <c r="E83" s="37">
        <f t="shared" si="10"/>
        <v>250800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5"/>
      <c r="Z83" s="5"/>
    </row>
    <row r="84" ht="18.75" customHeight="1">
      <c r="A84" s="121" t="s">
        <v>133</v>
      </c>
      <c r="B84" s="115" t="s">
        <v>134</v>
      </c>
      <c r="C84" s="41" t="s">
        <v>135</v>
      </c>
      <c r="D84" s="114">
        <v>7024.0</v>
      </c>
      <c r="E84" s="37">
        <f t="shared" si="10"/>
        <v>366900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5"/>
      <c r="Z84" s="5"/>
    </row>
    <row r="85" ht="18.75" customHeight="1">
      <c r="A85" s="122" t="s">
        <v>136</v>
      </c>
      <c r="B85" s="116" t="s">
        <v>137</v>
      </c>
      <c r="C85" s="45" t="s">
        <v>138</v>
      </c>
      <c r="D85" s="117">
        <v>10640.0</v>
      </c>
      <c r="E85" s="37">
        <f t="shared" si="10"/>
        <v>555600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5"/>
      <c r="Z85" s="5"/>
    </row>
    <row r="86" ht="39.0" customHeight="1">
      <c r="A86" s="32" t="s">
        <v>139</v>
      </c>
      <c r="B86" s="25"/>
      <c r="C86" s="25"/>
      <c r="D86" s="25"/>
      <c r="E86" s="2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5"/>
      <c r="Z86" s="5"/>
    </row>
    <row r="87" ht="18.75" customHeight="1">
      <c r="A87" s="120" t="s">
        <v>140</v>
      </c>
      <c r="B87" s="111" t="s">
        <v>141</v>
      </c>
      <c r="C87" s="118" t="s">
        <v>142</v>
      </c>
      <c r="D87" s="123">
        <v>2695.0</v>
      </c>
      <c r="E87" s="37">
        <f t="shared" ref="E87:E88" si="11">_xlfn.CEILING.MATH((D87*$A$3),300)</f>
        <v>140700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5"/>
      <c r="Z87" s="5"/>
    </row>
    <row r="88" ht="18.75" customHeight="1">
      <c r="A88" s="122" t="s">
        <v>143</v>
      </c>
      <c r="B88" s="116" t="s">
        <v>144</v>
      </c>
      <c r="C88" s="119" t="s">
        <v>145</v>
      </c>
      <c r="D88" s="117">
        <v>3484.0</v>
      </c>
      <c r="E88" s="37">
        <f t="shared" si="11"/>
        <v>182100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5"/>
      <c r="Z88" s="5"/>
    </row>
    <row r="89" ht="48.75" customHeight="1">
      <c r="A89" s="32" t="s">
        <v>146</v>
      </c>
      <c r="B89" s="25"/>
      <c r="C89" s="25"/>
      <c r="D89" s="25"/>
      <c r="E89" s="2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5"/>
      <c r="Z89" s="5"/>
    </row>
    <row r="90" ht="18.75" customHeight="1">
      <c r="A90" s="120" t="s">
        <v>147</v>
      </c>
      <c r="B90" s="111" t="s">
        <v>148</v>
      </c>
      <c r="C90" s="118" t="s">
        <v>149</v>
      </c>
      <c r="D90" s="112">
        <v>2788.0</v>
      </c>
      <c r="E90" s="37">
        <f t="shared" ref="E90:E92" si="12">_xlfn.CEILING.MATH((D90*$A$3),300)</f>
        <v>145800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5"/>
      <c r="Z90" s="5"/>
    </row>
    <row r="91" ht="18.75" customHeight="1">
      <c r="A91" s="39" t="s">
        <v>150</v>
      </c>
      <c r="B91" s="115" t="s">
        <v>151</v>
      </c>
      <c r="C91" s="41" t="s">
        <v>152</v>
      </c>
      <c r="D91" s="114">
        <v>3588.0</v>
      </c>
      <c r="E91" s="37">
        <f t="shared" si="12"/>
        <v>187500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5"/>
      <c r="Z91" s="5"/>
    </row>
    <row r="92" ht="18.75" customHeight="1">
      <c r="A92" s="122" t="s">
        <v>153</v>
      </c>
      <c r="B92" s="116" t="s">
        <v>154</v>
      </c>
      <c r="C92" s="119" t="s">
        <v>155</v>
      </c>
      <c r="D92" s="117">
        <v>4290.0</v>
      </c>
      <c r="E92" s="37">
        <f t="shared" si="12"/>
        <v>224100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5"/>
      <c r="Z92" s="5"/>
    </row>
    <row r="93" ht="23.25" customHeight="1">
      <c r="A93" s="32" t="s">
        <v>156</v>
      </c>
      <c r="B93" s="25"/>
      <c r="C93" s="25"/>
      <c r="D93" s="25"/>
      <c r="E93" s="2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5"/>
      <c r="Z93" s="5"/>
    </row>
    <row r="94" ht="18.75" customHeight="1">
      <c r="A94" s="120" t="s">
        <v>157</v>
      </c>
      <c r="B94" s="124" t="s">
        <v>158</v>
      </c>
      <c r="C94" s="35" t="s">
        <v>159</v>
      </c>
      <c r="D94" s="112">
        <v>1209.0</v>
      </c>
      <c r="E94" s="37">
        <f t="shared" ref="E94:E100" si="13">_xlfn.CEILING.MATH((D94*$A$3),300)</f>
        <v>63300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5"/>
      <c r="Z94" s="5"/>
    </row>
    <row r="95" ht="18.75" customHeight="1">
      <c r="A95" s="121" t="s">
        <v>160</v>
      </c>
      <c r="B95" s="125" t="s">
        <v>161</v>
      </c>
      <c r="C95" s="63" t="s">
        <v>162</v>
      </c>
      <c r="D95" s="114">
        <v>1311.0</v>
      </c>
      <c r="E95" s="37">
        <f t="shared" si="13"/>
        <v>68700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5"/>
      <c r="Z95" s="5"/>
    </row>
    <row r="96" ht="18.75" customHeight="1">
      <c r="A96" s="39" t="s">
        <v>163</v>
      </c>
      <c r="B96" s="125" t="s">
        <v>164</v>
      </c>
      <c r="C96" s="41" t="s">
        <v>165</v>
      </c>
      <c r="D96" s="114">
        <v>1646.0</v>
      </c>
      <c r="E96" s="37">
        <f t="shared" si="13"/>
        <v>86100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5"/>
      <c r="Z96" s="5"/>
    </row>
    <row r="97" ht="18.75" customHeight="1">
      <c r="A97" s="39" t="s">
        <v>166</v>
      </c>
      <c r="B97" s="125" t="s">
        <v>167</v>
      </c>
      <c r="C97" s="41" t="s">
        <v>168</v>
      </c>
      <c r="D97" s="114">
        <v>1802.0</v>
      </c>
      <c r="E97" s="37">
        <f t="shared" si="13"/>
        <v>94200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5"/>
      <c r="Z97" s="5"/>
    </row>
    <row r="98" ht="30.75" customHeight="1">
      <c r="A98" s="121" t="s">
        <v>169</v>
      </c>
      <c r="B98" s="125" t="s">
        <v>170</v>
      </c>
      <c r="C98" s="41" t="s">
        <v>171</v>
      </c>
      <c r="D98" s="114">
        <v>1626.0</v>
      </c>
      <c r="E98" s="37">
        <f t="shared" si="13"/>
        <v>84900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5"/>
      <c r="Z98" s="5"/>
    </row>
    <row r="99" ht="31.5" customHeight="1">
      <c r="A99" s="39" t="s">
        <v>172</v>
      </c>
      <c r="B99" s="125" t="s">
        <v>173</v>
      </c>
      <c r="C99" s="41" t="s">
        <v>174</v>
      </c>
      <c r="D99" s="114">
        <v>1790.0</v>
      </c>
      <c r="E99" s="37">
        <f t="shared" si="13"/>
        <v>93600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5"/>
      <c r="Z99" s="5"/>
    </row>
    <row r="100" ht="30.75" customHeight="1">
      <c r="A100" s="122">
        <v>7113493.0</v>
      </c>
      <c r="B100" s="126" t="s">
        <v>175</v>
      </c>
      <c r="C100" s="45" t="s">
        <v>176</v>
      </c>
      <c r="D100" s="117">
        <v>2477.0</v>
      </c>
      <c r="E100" s="37">
        <f t="shared" si="13"/>
        <v>129300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5"/>
      <c r="Z100" s="5"/>
    </row>
    <row r="101" ht="20.25" customHeight="1">
      <c r="A101" s="32" t="s">
        <v>177</v>
      </c>
      <c r="B101" s="25"/>
      <c r="C101" s="25"/>
      <c r="D101" s="25"/>
      <c r="E101" s="2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5"/>
      <c r="Z101" s="5"/>
    </row>
    <row r="102" ht="18.75" customHeight="1">
      <c r="A102" s="120" t="s">
        <v>178</v>
      </c>
      <c r="B102" s="111" t="s">
        <v>179</v>
      </c>
      <c r="C102" s="118"/>
      <c r="D102" s="112">
        <v>351.0</v>
      </c>
      <c r="E102" s="127">
        <f t="shared" ref="E102:E104" si="14">_xlfn.CEILING.MATH((D102*$A$3),300)</f>
        <v>18600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5"/>
      <c r="Z102" s="5"/>
    </row>
    <row r="103" ht="18.75" customHeight="1">
      <c r="A103" s="39" t="s">
        <v>180</v>
      </c>
      <c r="B103" s="115" t="s">
        <v>181</v>
      </c>
      <c r="C103" s="41"/>
      <c r="D103" s="114">
        <v>351.0</v>
      </c>
      <c r="E103" s="37">
        <f t="shared" si="14"/>
        <v>18600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5"/>
      <c r="Z103" s="5"/>
    </row>
    <row r="104" ht="18.75" customHeight="1">
      <c r="A104" s="122" t="s">
        <v>182</v>
      </c>
      <c r="B104" s="116" t="s">
        <v>183</v>
      </c>
      <c r="C104" s="119"/>
      <c r="D104" s="117">
        <v>325.0</v>
      </c>
      <c r="E104" s="77">
        <f t="shared" si="14"/>
        <v>17100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5"/>
      <c r="Z104" s="5"/>
    </row>
    <row r="105" ht="18.75" customHeight="1">
      <c r="A105" s="1"/>
      <c r="B105" s="1"/>
      <c r="C105" s="1"/>
      <c r="D105" s="3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5"/>
      <c r="Z105" s="5"/>
    </row>
    <row r="106" ht="18.75" customHeight="1">
      <c r="A106" s="1"/>
      <c r="B106" s="1"/>
      <c r="C106" s="1"/>
      <c r="D106" s="3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5"/>
      <c r="Z106" s="5"/>
    </row>
    <row r="107" ht="18.75" customHeight="1">
      <c r="A107" s="1"/>
      <c r="B107" s="1"/>
      <c r="C107" s="1"/>
      <c r="D107" s="3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5"/>
      <c r="Z107" s="5"/>
    </row>
    <row r="108" ht="18.75" customHeight="1">
      <c r="A108" s="1"/>
      <c r="B108" s="1"/>
      <c r="C108" s="1"/>
      <c r="D108" s="3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5"/>
      <c r="Z108" s="5"/>
    </row>
    <row r="109" ht="18.75" customHeight="1">
      <c r="A109" s="1"/>
      <c r="B109" s="1"/>
      <c r="C109" s="1"/>
      <c r="D109" s="3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5"/>
      <c r="Z109" s="5"/>
    </row>
    <row r="110" ht="18.75" customHeight="1">
      <c r="A110" s="1"/>
      <c r="B110" s="1"/>
      <c r="C110" s="1"/>
      <c r="D110" s="3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5"/>
      <c r="Z110" s="5"/>
    </row>
    <row r="111" ht="18.75" customHeight="1">
      <c r="A111" s="1"/>
      <c r="B111" s="1"/>
      <c r="C111" s="1"/>
      <c r="D111" s="3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5"/>
      <c r="Z111" s="5"/>
    </row>
    <row r="112" ht="18.75" customHeight="1">
      <c r="A112" s="1"/>
      <c r="B112" s="1"/>
      <c r="C112" s="1"/>
      <c r="D112" s="3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5"/>
      <c r="Z112" s="5"/>
    </row>
    <row r="113" ht="18.75" customHeight="1">
      <c r="A113" s="1"/>
      <c r="B113" s="1"/>
      <c r="C113" s="1"/>
      <c r="D113" s="3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5"/>
      <c r="Z113" s="5"/>
    </row>
    <row r="114" ht="18.75" customHeight="1">
      <c r="A114" s="1"/>
      <c r="B114" s="1"/>
      <c r="C114" s="1"/>
      <c r="D114" s="3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5"/>
      <c r="Z114" s="5"/>
    </row>
    <row r="115" ht="18.75" customHeight="1">
      <c r="A115" s="1"/>
      <c r="B115" s="1"/>
      <c r="C115" s="1"/>
      <c r="D115" s="3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5"/>
      <c r="Z115" s="5"/>
    </row>
    <row r="116" ht="18.75" customHeight="1">
      <c r="A116" s="1"/>
      <c r="B116" s="1"/>
      <c r="C116" s="1"/>
      <c r="D116" s="3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5"/>
      <c r="Z116" s="5"/>
    </row>
    <row r="117" ht="18.75" customHeight="1">
      <c r="A117" s="1"/>
      <c r="B117" s="1"/>
      <c r="C117" s="1"/>
      <c r="D117" s="3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5"/>
      <c r="Z117" s="5"/>
    </row>
    <row r="118" ht="18.75" customHeight="1">
      <c r="A118" s="1"/>
      <c r="B118" s="1"/>
      <c r="C118" s="1"/>
      <c r="D118" s="3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5"/>
      <c r="Z118" s="5"/>
    </row>
    <row r="119" ht="18.75" customHeight="1">
      <c r="A119" s="1"/>
      <c r="B119" s="1"/>
      <c r="C119" s="1"/>
      <c r="D119" s="3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5"/>
      <c r="Z119" s="5"/>
    </row>
    <row r="120" ht="18.75" customHeight="1">
      <c r="A120" s="1"/>
      <c r="B120" s="1"/>
      <c r="C120" s="1"/>
      <c r="D120" s="3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5"/>
      <c r="Z120" s="5"/>
    </row>
    <row r="121" ht="18.75" customHeight="1">
      <c r="A121" s="1"/>
      <c r="B121" s="1"/>
      <c r="C121" s="1"/>
      <c r="D121" s="3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5"/>
      <c r="Z121" s="5"/>
    </row>
    <row r="122" ht="18.75" customHeight="1">
      <c r="A122" s="1"/>
      <c r="B122" s="1"/>
      <c r="C122" s="1"/>
      <c r="D122" s="3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5"/>
      <c r="Z122" s="5"/>
    </row>
    <row r="123" ht="18.75" customHeight="1">
      <c r="A123" s="1"/>
      <c r="B123" s="1"/>
      <c r="C123" s="1"/>
      <c r="D123" s="3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5"/>
      <c r="Z123" s="5"/>
    </row>
    <row r="124" ht="18.75" customHeight="1">
      <c r="A124" s="1"/>
      <c r="B124" s="1"/>
      <c r="C124" s="1"/>
      <c r="D124" s="3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5"/>
      <c r="Z124" s="5"/>
    </row>
    <row r="125" ht="18.75" customHeight="1">
      <c r="A125" s="1"/>
      <c r="B125" s="1"/>
      <c r="C125" s="1"/>
      <c r="D125" s="3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5"/>
      <c r="Z125" s="5"/>
    </row>
    <row r="126" ht="18.75" customHeight="1">
      <c r="A126" s="1"/>
      <c r="B126" s="1"/>
      <c r="C126" s="1"/>
      <c r="D126" s="3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5"/>
      <c r="Z126" s="5"/>
    </row>
    <row r="127" ht="18.75" customHeight="1">
      <c r="A127" s="1"/>
      <c r="B127" s="1"/>
      <c r="C127" s="1"/>
      <c r="D127" s="3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5"/>
      <c r="Z127" s="5"/>
    </row>
    <row r="128" ht="18.75" customHeight="1">
      <c r="A128" s="1"/>
      <c r="B128" s="1"/>
      <c r="C128" s="1"/>
      <c r="D128" s="3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5"/>
      <c r="Z128" s="5"/>
    </row>
    <row r="129" ht="18.75" customHeight="1">
      <c r="A129" s="1"/>
      <c r="B129" s="1"/>
      <c r="C129" s="1"/>
      <c r="D129" s="3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5"/>
      <c r="Z129" s="5"/>
    </row>
    <row r="130" ht="18.75" customHeight="1">
      <c r="A130" s="1"/>
      <c r="B130" s="1"/>
      <c r="C130" s="1"/>
      <c r="D130" s="3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5"/>
      <c r="Z130" s="5"/>
    </row>
    <row r="131" ht="18.75" customHeight="1">
      <c r="A131" s="1"/>
      <c r="B131" s="1"/>
      <c r="C131" s="1"/>
      <c r="D131" s="3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5"/>
      <c r="Z131" s="5"/>
    </row>
    <row r="132" ht="18.75" customHeight="1">
      <c r="A132" s="1"/>
      <c r="B132" s="1"/>
      <c r="C132" s="1"/>
      <c r="D132" s="3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5"/>
      <c r="Z132" s="5"/>
    </row>
    <row r="133" ht="18.75" customHeight="1">
      <c r="A133" s="1"/>
      <c r="B133" s="1"/>
      <c r="C133" s="1"/>
      <c r="D133" s="3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5"/>
      <c r="Z133" s="5"/>
    </row>
    <row r="134" ht="18.75" customHeight="1">
      <c r="A134" s="1"/>
      <c r="B134" s="1"/>
      <c r="C134" s="1"/>
      <c r="D134" s="3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5"/>
      <c r="Z134" s="5"/>
    </row>
    <row r="135" ht="18.75" customHeight="1">
      <c r="A135" s="1"/>
      <c r="B135" s="1"/>
      <c r="C135" s="1"/>
      <c r="D135" s="3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5"/>
      <c r="Z135" s="5"/>
    </row>
    <row r="136" ht="18.75" customHeight="1">
      <c r="A136" s="1"/>
      <c r="B136" s="1"/>
      <c r="C136" s="1"/>
      <c r="D136" s="3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5"/>
      <c r="Z136" s="5"/>
    </row>
    <row r="137" ht="18.75" customHeight="1">
      <c r="A137" s="1"/>
      <c r="B137" s="1"/>
      <c r="C137" s="1"/>
      <c r="D137" s="3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5"/>
      <c r="Z137" s="5"/>
    </row>
    <row r="138" ht="18.75" customHeight="1">
      <c r="A138" s="1"/>
      <c r="B138" s="1"/>
      <c r="C138" s="1"/>
      <c r="D138" s="3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5"/>
      <c r="Z138" s="5"/>
    </row>
    <row r="139" ht="18.75" customHeight="1">
      <c r="A139" s="1"/>
      <c r="B139" s="1"/>
      <c r="C139" s="1"/>
      <c r="D139" s="3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5"/>
      <c r="Z139" s="5"/>
    </row>
    <row r="140" ht="18.75" customHeight="1">
      <c r="A140" s="1"/>
      <c r="B140" s="1"/>
      <c r="C140" s="1"/>
      <c r="D140" s="3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5"/>
      <c r="Z140" s="5"/>
    </row>
    <row r="141" ht="18.75" customHeight="1">
      <c r="A141" s="1"/>
      <c r="B141" s="1"/>
      <c r="C141" s="1"/>
      <c r="D141" s="3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5"/>
      <c r="Z141" s="5"/>
    </row>
    <row r="142" ht="18.75" customHeight="1">
      <c r="A142" s="1"/>
      <c r="B142" s="1"/>
      <c r="C142" s="1"/>
      <c r="D142" s="3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5"/>
      <c r="Z142" s="5"/>
    </row>
    <row r="143" ht="18.75" customHeight="1">
      <c r="A143" s="1"/>
      <c r="B143" s="1"/>
      <c r="C143" s="1"/>
      <c r="D143" s="3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5"/>
      <c r="Z143" s="5"/>
    </row>
    <row r="144" ht="18.75" customHeight="1">
      <c r="A144" s="1"/>
      <c r="B144" s="1"/>
      <c r="C144" s="1"/>
      <c r="D144" s="3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5"/>
      <c r="Z144" s="5"/>
    </row>
    <row r="145" ht="18.75" customHeight="1">
      <c r="A145" s="1"/>
      <c r="B145" s="1"/>
      <c r="C145" s="1"/>
      <c r="D145" s="3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5"/>
      <c r="Z145" s="5"/>
    </row>
    <row r="146" ht="18.75" customHeight="1">
      <c r="A146" s="1"/>
      <c r="B146" s="1"/>
      <c r="C146" s="1"/>
      <c r="D146" s="3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5"/>
      <c r="Z146" s="5"/>
    </row>
    <row r="147" ht="18.75" customHeight="1">
      <c r="A147" s="1"/>
      <c r="B147" s="1"/>
      <c r="C147" s="1"/>
      <c r="D147" s="3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5"/>
      <c r="Z147" s="5"/>
    </row>
    <row r="148" ht="18.75" customHeight="1">
      <c r="A148" s="1"/>
      <c r="B148" s="1"/>
      <c r="C148" s="1"/>
      <c r="D148" s="3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5"/>
      <c r="Z148" s="5"/>
    </row>
    <row r="149" ht="18.75" customHeight="1">
      <c r="A149" s="1"/>
      <c r="B149" s="1"/>
      <c r="C149" s="1"/>
      <c r="D149" s="3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5"/>
      <c r="Z149" s="5"/>
    </row>
    <row r="150" ht="18.75" customHeight="1">
      <c r="A150" s="1"/>
      <c r="B150" s="1"/>
      <c r="C150" s="1"/>
      <c r="D150" s="3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5"/>
      <c r="Z150" s="5"/>
    </row>
    <row r="151" ht="18.75" customHeight="1">
      <c r="A151" s="1"/>
      <c r="B151" s="1"/>
      <c r="C151" s="1"/>
      <c r="D151" s="3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5"/>
      <c r="Z151" s="5"/>
    </row>
    <row r="152" ht="18.75" customHeight="1">
      <c r="A152" s="1"/>
      <c r="B152" s="1"/>
      <c r="C152" s="1"/>
      <c r="D152" s="3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5"/>
      <c r="Z152" s="5"/>
    </row>
    <row r="153" ht="18.75" customHeight="1">
      <c r="A153" s="1"/>
      <c r="B153" s="1"/>
      <c r="C153" s="1"/>
      <c r="D153" s="3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5"/>
      <c r="Z153" s="5"/>
    </row>
    <row r="154" ht="18.75" customHeight="1">
      <c r="A154" s="1"/>
      <c r="B154" s="1"/>
      <c r="C154" s="1"/>
      <c r="D154" s="3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5"/>
      <c r="Z154" s="5"/>
    </row>
    <row r="155" ht="18.75" customHeight="1">
      <c r="A155" s="1"/>
      <c r="B155" s="1"/>
      <c r="C155" s="1"/>
      <c r="D155" s="3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5"/>
      <c r="Z155" s="5"/>
    </row>
    <row r="156" ht="18.75" customHeight="1">
      <c r="A156" s="1"/>
      <c r="B156" s="1"/>
      <c r="C156" s="1"/>
      <c r="D156" s="3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5"/>
      <c r="Z156" s="5"/>
    </row>
    <row r="157" ht="18.75" customHeight="1">
      <c r="A157" s="1"/>
      <c r="B157" s="1"/>
      <c r="C157" s="1"/>
      <c r="D157" s="3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5"/>
      <c r="Z157" s="5"/>
    </row>
    <row r="158" ht="18.75" customHeight="1">
      <c r="A158" s="1"/>
      <c r="B158" s="1"/>
      <c r="C158" s="1"/>
      <c r="D158" s="3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5"/>
      <c r="Z158" s="5"/>
    </row>
    <row r="159" ht="18.75" customHeight="1">
      <c r="A159" s="1"/>
      <c r="B159" s="1"/>
      <c r="C159" s="1"/>
      <c r="D159" s="3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5"/>
      <c r="Z159" s="5"/>
    </row>
    <row r="160" ht="18.75" customHeight="1">
      <c r="A160" s="1"/>
      <c r="B160" s="1"/>
      <c r="C160" s="1"/>
      <c r="D160" s="3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5"/>
      <c r="Z160" s="5"/>
    </row>
    <row r="161" ht="18.75" customHeight="1">
      <c r="A161" s="1"/>
      <c r="B161" s="1"/>
      <c r="C161" s="1"/>
      <c r="D161" s="3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5"/>
      <c r="Z161" s="5"/>
    </row>
    <row r="162" ht="18.75" customHeight="1">
      <c r="A162" s="1"/>
      <c r="B162" s="1"/>
      <c r="C162" s="1"/>
      <c r="D162" s="3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5"/>
      <c r="Z162" s="5"/>
    </row>
    <row r="163" ht="18.75" customHeight="1">
      <c r="A163" s="1"/>
      <c r="B163" s="1"/>
      <c r="C163" s="1"/>
      <c r="D163" s="3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5"/>
      <c r="Z163" s="5"/>
    </row>
    <row r="164" ht="18.75" customHeight="1">
      <c r="A164" s="1"/>
      <c r="B164" s="1"/>
      <c r="C164" s="1"/>
      <c r="D164" s="3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5"/>
      <c r="Z164" s="5"/>
    </row>
    <row r="165" ht="18.75" customHeight="1">
      <c r="A165" s="1"/>
      <c r="B165" s="1"/>
      <c r="C165" s="1"/>
      <c r="D165" s="3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5"/>
      <c r="Z165" s="5"/>
    </row>
    <row r="166" ht="18.75" customHeight="1">
      <c r="A166" s="1"/>
      <c r="B166" s="1"/>
      <c r="C166" s="1"/>
      <c r="D166" s="3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5"/>
      <c r="Z166" s="5"/>
    </row>
    <row r="167" ht="18.75" customHeight="1">
      <c r="A167" s="1"/>
      <c r="B167" s="1"/>
      <c r="C167" s="1"/>
      <c r="D167" s="3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5"/>
      <c r="Z167" s="5"/>
    </row>
    <row r="168" ht="18.75" customHeight="1">
      <c r="A168" s="1"/>
      <c r="B168" s="1"/>
      <c r="C168" s="1"/>
      <c r="D168" s="3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5"/>
      <c r="Z168" s="5"/>
    </row>
    <row r="169" ht="18.75" customHeight="1">
      <c r="A169" s="1"/>
      <c r="B169" s="1"/>
      <c r="C169" s="1"/>
      <c r="D169" s="3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5"/>
      <c r="Z169" s="5"/>
    </row>
    <row r="170" ht="18.75" customHeight="1">
      <c r="A170" s="1"/>
      <c r="B170" s="1"/>
      <c r="C170" s="1"/>
      <c r="D170" s="3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5"/>
      <c r="Z170" s="5"/>
    </row>
    <row r="171" ht="18.75" customHeight="1">
      <c r="A171" s="1"/>
      <c r="B171" s="1"/>
      <c r="C171" s="1"/>
      <c r="D171" s="3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5"/>
      <c r="Z171" s="5"/>
    </row>
    <row r="172" ht="18.75" customHeight="1">
      <c r="A172" s="1"/>
      <c r="B172" s="1"/>
      <c r="C172" s="1"/>
      <c r="D172" s="3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5"/>
      <c r="Z172" s="5"/>
    </row>
    <row r="173" ht="18.75" customHeight="1">
      <c r="A173" s="1"/>
      <c r="B173" s="1"/>
      <c r="C173" s="1"/>
      <c r="D173" s="3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5"/>
      <c r="Z173" s="5"/>
    </row>
    <row r="174" ht="18.75" customHeight="1">
      <c r="A174" s="1"/>
      <c r="B174" s="1"/>
      <c r="C174" s="1"/>
      <c r="D174" s="3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5"/>
      <c r="Z174" s="5"/>
    </row>
    <row r="175" ht="18.75" customHeight="1">
      <c r="A175" s="1"/>
      <c r="B175" s="1"/>
      <c r="C175" s="1"/>
      <c r="D175" s="3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5"/>
      <c r="Z175" s="5"/>
    </row>
    <row r="176" ht="18.75" customHeight="1">
      <c r="A176" s="1"/>
      <c r="B176" s="1"/>
      <c r="C176" s="1"/>
      <c r="D176" s="3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5"/>
      <c r="Z176" s="5"/>
    </row>
    <row r="177" ht="18.75" customHeight="1">
      <c r="A177" s="1"/>
      <c r="B177" s="1"/>
      <c r="C177" s="1"/>
      <c r="D177" s="3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5"/>
      <c r="Z177" s="5"/>
    </row>
    <row r="178" ht="18.75" customHeight="1">
      <c r="A178" s="1"/>
      <c r="B178" s="1"/>
      <c r="C178" s="1"/>
      <c r="D178" s="3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5"/>
      <c r="Z178" s="5"/>
    </row>
    <row r="179" ht="18.75" customHeight="1">
      <c r="A179" s="1"/>
      <c r="B179" s="1"/>
      <c r="C179" s="1"/>
      <c r="D179" s="3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5"/>
      <c r="Z179" s="5"/>
    </row>
    <row r="180" ht="18.75" customHeight="1">
      <c r="A180" s="1"/>
      <c r="B180" s="1"/>
      <c r="C180" s="1"/>
      <c r="D180" s="3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5"/>
      <c r="Z180" s="5"/>
    </row>
    <row r="181" ht="18.75" customHeight="1">
      <c r="A181" s="1"/>
      <c r="B181" s="1"/>
      <c r="C181" s="1"/>
      <c r="D181" s="3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5"/>
      <c r="Z181" s="5"/>
    </row>
    <row r="182" ht="18.75" customHeight="1">
      <c r="A182" s="1"/>
      <c r="B182" s="1"/>
      <c r="C182" s="1"/>
      <c r="D182" s="3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5"/>
      <c r="Z182" s="5"/>
    </row>
    <row r="183" ht="18.75" customHeight="1">
      <c r="A183" s="1"/>
      <c r="B183" s="1"/>
      <c r="C183" s="1"/>
      <c r="D183" s="3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5"/>
      <c r="Z183" s="5"/>
    </row>
    <row r="184" ht="18.75" customHeight="1">
      <c r="A184" s="1"/>
      <c r="B184" s="1"/>
      <c r="C184" s="1"/>
      <c r="D184" s="3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5"/>
      <c r="Z184" s="5"/>
    </row>
    <row r="185" ht="18.75" customHeight="1">
      <c r="A185" s="1"/>
      <c r="B185" s="1"/>
      <c r="C185" s="1"/>
      <c r="D185" s="3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5"/>
      <c r="Z185" s="5"/>
    </row>
    <row r="186" ht="18.75" customHeight="1">
      <c r="A186" s="1"/>
      <c r="B186" s="1"/>
      <c r="C186" s="1"/>
      <c r="D186" s="3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5"/>
      <c r="Z186" s="5"/>
    </row>
    <row r="187" ht="18.75" customHeight="1">
      <c r="A187" s="1"/>
      <c r="B187" s="1"/>
      <c r="C187" s="1"/>
      <c r="D187" s="3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5"/>
      <c r="Z187" s="5"/>
    </row>
    <row r="188" ht="18.75" customHeight="1">
      <c r="A188" s="1"/>
      <c r="B188" s="1"/>
      <c r="C188" s="1"/>
      <c r="D188" s="3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5"/>
      <c r="Z188" s="5"/>
    </row>
    <row r="189" ht="18.75" customHeight="1">
      <c r="A189" s="1"/>
      <c r="B189" s="1"/>
      <c r="C189" s="1"/>
      <c r="D189" s="3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5"/>
      <c r="Z189" s="5"/>
    </row>
    <row r="190" ht="18.75" customHeight="1">
      <c r="A190" s="1"/>
      <c r="B190" s="1"/>
      <c r="C190" s="1"/>
      <c r="D190" s="3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5"/>
      <c r="Z190" s="5"/>
    </row>
    <row r="191" ht="18.75" customHeight="1">
      <c r="A191" s="1"/>
      <c r="B191" s="1"/>
      <c r="C191" s="1"/>
      <c r="D191" s="3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5"/>
      <c r="Z191" s="5"/>
    </row>
    <row r="192" ht="18.75" customHeight="1">
      <c r="A192" s="1"/>
      <c r="B192" s="1"/>
      <c r="C192" s="1"/>
      <c r="D192" s="3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5"/>
      <c r="Z192" s="5"/>
    </row>
    <row r="193" ht="18.75" customHeight="1">
      <c r="A193" s="1"/>
      <c r="B193" s="1"/>
      <c r="C193" s="1"/>
      <c r="D193" s="3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5"/>
      <c r="Z193" s="5"/>
    </row>
    <row r="194" ht="18.75" customHeight="1">
      <c r="A194" s="1"/>
      <c r="B194" s="1"/>
      <c r="C194" s="1"/>
      <c r="D194" s="3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5"/>
      <c r="Z194" s="5"/>
    </row>
    <row r="195" ht="18.75" customHeight="1">
      <c r="A195" s="1"/>
      <c r="B195" s="1"/>
      <c r="C195" s="1"/>
      <c r="D195" s="3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5"/>
      <c r="Z195" s="5"/>
    </row>
    <row r="196" ht="18.75" customHeight="1">
      <c r="A196" s="1"/>
      <c r="B196" s="1"/>
      <c r="C196" s="1"/>
      <c r="D196" s="3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5"/>
      <c r="Z196" s="5"/>
    </row>
    <row r="197" ht="18.75" customHeight="1">
      <c r="A197" s="1"/>
      <c r="B197" s="1"/>
      <c r="C197" s="1"/>
      <c r="D197" s="3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5"/>
      <c r="Z197" s="5"/>
    </row>
    <row r="198" ht="18.75" customHeight="1">
      <c r="A198" s="1"/>
      <c r="B198" s="1"/>
      <c r="C198" s="1"/>
      <c r="D198" s="3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5"/>
      <c r="Z198" s="5"/>
    </row>
    <row r="199" ht="18.75" customHeight="1">
      <c r="A199" s="1"/>
      <c r="B199" s="1"/>
      <c r="C199" s="1"/>
      <c r="D199" s="3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5"/>
      <c r="Z199" s="5"/>
    </row>
    <row r="200" ht="18.75" customHeight="1">
      <c r="A200" s="1"/>
      <c r="B200" s="1"/>
      <c r="C200" s="1"/>
      <c r="D200" s="3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5"/>
      <c r="Z200" s="5"/>
    </row>
    <row r="201" ht="18.75" customHeight="1">
      <c r="A201" s="1"/>
      <c r="B201" s="1"/>
      <c r="C201" s="1"/>
      <c r="D201" s="3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5"/>
      <c r="Z201" s="5"/>
    </row>
    <row r="202" ht="18.75" customHeight="1">
      <c r="A202" s="1"/>
      <c r="B202" s="1"/>
      <c r="C202" s="1"/>
      <c r="D202" s="3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5"/>
      <c r="Z202" s="5"/>
    </row>
    <row r="203" ht="18.75" customHeight="1">
      <c r="A203" s="1"/>
      <c r="B203" s="1"/>
      <c r="C203" s="1"/>
      <c r="D203" s="3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5"/>
      <c r="Z203" s="5"/>
    </row>
    <row r="204" ht="18.75" customHeight="1">
      <c r="A204" s="1"/>
      <c r="B204" s="1"/>
      <c r="C204" s="1"/>
      <c r="D204" s="3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5"/>
      <c r="Z204" s="5"/>
    </row>
    <row r="205" ht="18.75" customHeight="1">
      <c r="A205" s="1"/>
      <c r="B205" s="1"/>
      <c r="C205" s="1"/>
      <c r="D205" s="3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5"/>
      <c r="Z205" s="5"/>
    </row>
    <row r="206" ht="18.75" customHeight="1">
      <c r="A206" s="1"/>
      <c r="B206" s="1"/>
      <c r="C206" s="1"/>
      <c r="D206" s="3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5"/>
      <c r="Z206" s="5"/>
    </row>
    <row r="207" ht="18.75" customHeight="1">
      <c r="A207" s="1"/>
      <c r="B207" s="1"/>
      <c r="C207" s="1"/>
      <c r="D207" s="3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5"/>
      <c r="Z207" s="5"/>
    </row>
    <row r="208" ht="18.75" customHeight="1">
      <c r="A208" s="1"/>
      <c r="B208" s="1"/>
      <c r="C208" s="1"/>
      <c r="D208" s="3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5"/>
      <c r="Z208" s="5"/>
    </row>
    <row r="209" ht="18.75" customHeight="1">
      <c r="A209" s="1"/>
      <c r="B209" s="1"/>
      <c r="C209" s="1"/>
      <c r="D209" s="3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5"/>
      <c r="Z209" s="5"/>
    </row>
    <row r="210" ht="18.75" customHeight="1">
      <c r="A210" s="1"/>
      <c r="B210" s="1"/>
      <c r="C210" s="1"/>
      <c r="D210" s="3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5"/>
      <c r="Z210" s="5"/>
    </row>
    <row r="211" ht="18.75" customHeight="1">
      <c r="A211" s="1"/>
      <c r="B211" s="1"/>
      <c r="C211" s="1"/>
      <c r="D211" s="3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5"/>
      <c r="Z211" s="5"/>
    </row>
    <row r="212" ht="18.75" customHeight="1">
      <c r="A212" s="1"/>
      <c r="B212" s="1"/>
      <c r="C212" s="1"/>
      <c r="D212" s="3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5"/>
      <c r="Z212" s="5"/>
    </row>
    <row r="213" ht="18.75" customHeight="1">
      <c r="A213" s="1"/>
      <c r="B213" s="1"/>
      <c r="C213" s="1"/>
      <c r="D213" s="3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5"/>
      <c r="Z213" s="5"/>
    </row>
    <row r="214" ht="18.75" customHeight="1">
      <c r="A214" s="1"/>
      <c r="B214" s="1"/>
      <c r="C214" s="1"/>
      <c r="D214" s="3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5"/>
      <c r="Z214" s="5"/>
    </row>
    <row r="215" ht="18.75" customHeight="1">
      <c r="A215" s="1"/>
      <c r="B215" s="1"/>
      <c r="C215" s="1"/>
      <c r="D215" s="3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5"/>
      <c r="Z215" s="5"/>
    </row>
    <row r="216" ht="18.75" customHeight="1">
      <c r="A216" s="1"/>
      <c r="B216" s="1"/>
      <c r="C216" s="1"/>
      <c r="D216" s="3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5"/>
      <c r="Z216" s="5"/>
    </row>
    <row r="217" ht="18.75" customHeight="1">
      <c r="A217" s="1"/>
      <c r="B217" s="1"/>
      <c r="C217" s="1"/>
      <c r="D217" s="3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5"/>
      <c r="Z217" s="5"/>
    </row>
    <row r="218" ht="18.75" customHeight="1">
      <c r="A218" s="1"/>
      <c r="B218" s="1"/>
      <c r="C218" s="1"/>
      <c r="D218" s="3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5"/>
      <c r="Z218" s="5"/>
    </row>
    <row r="219" ht="18.75" customHeight="1">
      <c r="A219" s="1"/>
      <c r="B219" s="1"/>
      <c r="C219" s="1"/>
      <c r="D219" s="3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5"/>
      <c r="Z219" s="5"/>
    </row>
    <row r="220" ht="18.75" customHeight="1">
      <c r="A220" s="1"/>
      <c r="B220" s="1"/>
      <c r="C220" s="1"/>
      <c r="D220" s="3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5"/>
      <c r="Z220" s="5"/>
    </row>
    <row r="221" ht="18.75" customHeight="1">
      <c r="A221" s="1"/>
      <c r="B221" s="1"/>
      <c r="C221" s="1"/>
      <c r="D221" s="3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5"/>
      <c r="Z221" s="5"/>
    </row>
    <row r="222" ht="18.75" customHeight="1">
      <c r="A222" s="1"/>
      <c r="B222" s="1"/>
      <c r="C222" s="1"/>
      <c r="D222" s="3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5"/>
      <c r="Z222" s="5"/>
    </row>
    <row r="223" ht="18.75" customHeight="1">
      <c r="A223" s="1"/>
      <c r="B223" s="1"/>
      <c r="C223" s="1"/>
      <c r="D223" s="3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5"/>
      <c r="Z223" s="5"/>
    </row>
    <row r="224" ht="18.75" customHeight="1">
      <c r="A224" s="1"/>
      <c r="B224" s="1"/>
      <c r="C224" s="1"/>
      <c r="D224" s="3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5"/>
      <c r="Z224" s="5"/>
    </row>
    <row r="225" ht="18.75" customHeight="1">
      <c r="A225" s="1"/>
      <c r="B225" s="1"/>
      <c r="C225" s="1"/>
      <c r="D225" s="3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5"/>
      <c r="Z225" s="5"/>
    </row>
    <row r="226" ht="18.75" customHeight="1">
      <c r="A226" s="1"/>
      <c r="B226" s="1"/>
      <c r="C226" s="1"/>
      <c r="D226" s="3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5"/>
      <c r="Z226" s="5"/>
    </row>
    <row r="227" ht="18.75" customHeight="1">
      <c r="A227" s="1"/>
      <c r="B227" s="1"/>
      <c r="C227" s="1"/>
      <c r="D227" s="3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5"/>
      <c r="Z227" s="5"/>
    </row>
    <row r="228" ht="18.75" customHeight="1">
      <c r="A228" s="1"/>
      <c r="B228" s="1"/>
      <c r="C228" s="1"/>
      <c r="D228" s="3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5"/>
      <c r="Z228" s="5"/>
    </row>
    <row r="229" ht="18.75" customHeight="1">
      <c r="A229" s="1"/>
      <c r="B229" s="1"/>
      <c r="C229" s="1"/>
      <c r="D229" s="3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5"/>
      <c r="Z229" s="5"/>
    </row>
    <row r="230" ht="18.75" customHeight="1">
      <c r="A230" s="1"/>
      <c r="B230" s="1"/>
      <c r="C230" s="1"/>
      <c r="D230" s="3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5"/>
      <c r="Z230" s="5"/>
    </row>
    <row r="231" ht="18.75" customHeight="1">
      <c r="A231" s="1"/>
      <c r="B231" s="1"/>
      <c r="C231" s="1"/>
      <c r="D231" s="3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5"/>
      <c r="Z231" s="5"/>
    </row>
    <row r="232" ht="18.75" customHeight="1">
      <c r="A232" s="1"/>
      <c r="B232" s="1"/>
      <c r="C232" s="1"/>
      <c r="D232" s="3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5"/>
      <c r="Z232" s="5"/>
    </row>
    <row r="233" ht="18.75" customHeight="1">
      <c r="A233" s="1"/>
      <c r="B233" s="1"/>
      <c r="C233" s="1"/>
      <c r="D233" s="3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5"/>
      <c r="Z233" s="5"/>
    </row>
    <row r="234" ht="18.75" customHeight="1">
      <c r="A234" s="1"/>
      <c r="B234" s="1"/>
      <c r="C234" s="1"/>
      <c r="D234" s="3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5"/>
      <c r="Z234" s="5"/>
    </row>
    <row r="235" ht="18.75" customHeight="1">
      <c r="A235" s="1"/>
      <c r="B235" s="1"/>
      <c r="C235" s="1"/>
      <c r="D235" s="3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5"/>
      <c r="Z235" s="5"/>
    </row>
    <row r="236" ht="18.75" customHeight="1">
      <c r="A236" s="1"/>
      <c r="B236" s="1"/>
      <c r="C236" s="1"/>
      <c r="D236" s="3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5"/>
      <c r="Z236" s="5"/>
    </row>
    <row r="237" ht="18.75" customHeight="1">
      <c r="A237" s="1"/>
      <c r="B237" s="1"/>
      <c r="C237" s="1"/>
      <c r="D237" s="3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5"/>
      <c r="Z237" s="5"/>
    </row>
    <row r="238" ht="18.75" customHeight="1">
      <c r="A238" s="1"/>
      <c r="B238" s="1"/>
      <c r="C238" s="1"/>
      <c r="D238" s="3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5"/>
      <c r="Z238" s="5"/>
    </row>
    <row r="239" ht="18.75" customHeight="1">
      <c r="A239" s="1"/>
      <c r="B239" s="1"/>
      <c r="C239" s="1"/>
      <c r="D239" s="3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5"/>
      <c r="Z239" s="5"/>
    </row>
    <row r="240" ht="18.75" customHeight="1">
      <c r="A240" s="1"/>
      <c r="B240" s="1"/>
      <c r="C240" s="1"/>
      <c r="D240" s="3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5"/>
      <c r="Z240" s="5"/>
    </row>
    <row r="241" ht="18.75" customHeight="1">
      <c r="A241" s="1"/>
      <c r="B241" s="1"/>
      <c r="C241" s="1"/>
      <c r="D241" s="3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5"/>
      <c r="Z241" s="5"/>
    </row>
    <row r="242" ht="18.75" customHeight="1">
      <c r="A242" s="1"/>
      <c r="B242" s="1"/>
      <c r="C242" s="1"/>
      <c r="D242" s="3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5"/>
      <c r="Z242" s="5"/>
    </row>
    <row r="243" ht="18.75" customHeight="1">
      <c r="A243" s="1"/>
      <c r="B243" s="1"/>
      <c r="C243" s="1"/>
      <c r="D243" s="3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5"/>
      <c r="Z243" s="5"/>
    </row>
    <row r="244" ht="18.75" customHeight="1">
      <c r="A244" s="1"/>
      <c r="B244" s="1"/>
      <c r="C244" s="1"/>
      <c r="D244" s="3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5"/>
      <c r="Z244" s="5"/>
    </row>
    <row r="245" ht="18.75" customHeight="1">
      <c r="A245" s="1"/>
      <c r="B245" s="1"/>
      <c r="C245" s="1"/>
      <c r="D245" s="3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5"/>
      <c r="Z245" s="5"/>
    </row>
    <row r="246" ht="18.75" customHeight="1">
      <c r="A246" s="1"/>
      <c r="B246" s="1"/>
      <c r="C246" s="1"/>
      <c r="D246" s="3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5"/>
      <c r="Z246" s="5"/>
    </row>
    <row r="247" ht="18.75" customHeight="1">
      <c r="A247" s="1"/>
      <c r="B247" s="1"/>
      <c r="C247" s="1"/>
      <c r="D247" s="3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5"/>
      <c r="Z247" s="5"/>
    </row>
    <row r="248" ht="18.75" customHeight="1">
      <c r="A248" s="1"/>
      <c r="B248" s="1"/>
      <c r="C248" s="1"/>
      <c r="D248" s="3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5"/>
      <c r="Z248" s="5"/>
    </row>
    <row r="249" ht="18.75" customHeight="1">
      <c r="A249" s="1"/>
      <c r="B249" s="1"/>
      <c r="C249" s="1"/>
      <c r="D249" s="3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5"/>
      <c r="Z249" s="5"/>
    </row>
    <row r="250" ht="18.75" customHeight="1">
      <c r="A250" s="1"/>
      <c r="B250" s="1"/>
      <c r="C250" s="1"/>
      <c r="D250" s="3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5"/>
      <c r="Z250" s="5"/>
    </row>
    <row r="251" ht="18.75" customHeight="1">
      <c r="A251" s="1"/>
      <c r="B251" s="1"/>
      <c r="C251" s="1"/>
      <c r="D251" s="3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5"/>
      <c r="Z251" s="5"/>
    </row>
    <row r="252" ht="18.75" customHeight="1">
      <c r="A252" s="1"/>
      <c r="B252" s="1"/>
      <c r="C252" s="1"/>
      <c r="D252" s="3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5"/>
      <c r="Z252" s="5"/>
    </row>
    <row r="253" ht="18.75" customHeight="1">
      <c r="A253" s="1"/>
      <c r="B253" s="1"/>
      <c r="C253" s="1"/>
      <c r="D253" s="3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5"/>
      <c r="Z253" s="5"/>
    </row>
    <row r="254" ht="18.75" customHeight="1">
      <c r="A254" s="1"/>
      <c r="B254" s="1"/>
      <c r="C254" s="1"/>
      <c r="D254" s="3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5"/>
      <c r="Z254" s="5"/>
    </row>
    <row r="255" ht="18.75" customHeight="1">
      <c r="A255" s="1"/>
      <c r="B255" s="1"/>
      <c r="C255" s="1"/>
      <c r="D255" s="3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5"/>
      <c r="Z255" s="5"/>
    </row>
    <row r="256" ht="18.75" customHeight="1">
      <c r="A256" s="1"/>
      <c r="B256" s="1"/>
      <c r="C256" s="1"/>
      <c r="D256" s="3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5"/>
      <c r="Z256" s="5"/>
    </row>
    <row r="257" ht="18.75" customHeight="1">
      <c r="A257" s="1"/>
      <c r="B257" s="1"/>
      <c r="C257" s="1"/>
      <c r="D257" s="3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5"/>
      <c r="Z257" s="5"/>
    </row>
    <row r="258" ht="18.75" customHeight="1">
      <c r="A258" s="1"/>
      <c r="B258" s="1"/>
      <c r="C258" s="1"/>
      <c r="D258" s="3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5"/>
      <c r="Z258" s="5"/>
    </row>
    <row r="259" ht="18.75" customHeight="1">
      <c r="A259" s="1"/>
      <c r="B259" s="1"/>
      <c r="C259" s="1"/>
      <c r="D259" s="3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5"/>
      <c r="Z259" s="5"/>
    </row>
    <row r="260" ht="18.75" customHeight="1">
      <c r="A260" s="1"/>
      <c r="B260" s="1"/>
      <c r="C260" s="1"/>
      <c r="D260" s="3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5"/>
      <c r="Z260" s="5"/>
    </row>
    <row r="261" ht="18.75" customHeight="1">
      <c r="A261" s="1"/>
      <c r="B261" s="1"/>
      <c r="C261" s="1"/>
      <c r="D261" s="3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5"/>
      <c r="Z261" s="5"/>
    </row>
    <row r="262" ht="18.75" customHeight="1">
      <c r="A262" s="1"/>
      <c r="B262" s="1"/>
      <c r="C262" s="1"/>
      <c r="D262" s="3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5"/>
      <c r="Z262" s="5"/>
    </row>
    <row r="263" ht="18.75" customHeight="1">
      <c r="A263" s="1"/>
      <c r="B263" s="1"/>
      <c r="C263" s="1"/>
      <c r="D263" s="3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5"/>
      <c r="Z263" s="5"/>
    </row>
    <row r="264" ht="18.75" customHeight="1">
      <c r="A264" s="1"/>
      <c r="B264" s="1"/>
      <c r="C264" s="1"/>
      <c r="D264" s="3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5"/>
      <c r="Z264" s="5"/>
    </row>
    <row r="265" ht="18.75" customHeight="1">
      <c r="A265" s="1"/>
      <c r="B265" s="1"/>
      <c r="C265" s="1"/>
      <c r="D265" s="3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5"/>
      <c r="Z265" s="5"/>
    </row>
    <row r="266" ht="18.75" customHeight="1">
      <c r="A266" s="1"/>
      <c r="B266" s="1"/>
      <c r="C266" s="1"/>
      <c r="D266" s="3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5"/>
      <c r="Z266" s="5"/>
    </row>
    <row r="267" ht="18.75" customHeight="1">
      <c r="A267" s="1"/>
      <c r="B267" s="1"/>
      <c r="C267" s="1"/>
      <c r="D267" s="3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5"/>
      <c r="Z267" s="5"/>
    </row>
    <row r="268" ht="18.75" customHeight="1">
      <c r="A268" s="1"/>
      <c r="B268" s="1"/>
      <c r="C268" s="1"/>
      <c r="D268" s="3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5"/>
      <c r="Z268" s="5"/>
    </row>
    <row r="269" ht="18.75" customHeight="1">
      <c r="A269" s="1"/>
      <c r="B269" s="1"/>
      <c r="C269" s="1"/>
      <c r="D269" s="3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5"/>
      <c r="Z269" s="5"/>
    </row>
    <row r="270" ht="18.75" customHeight="1">
      <c r="A270" s="1"/>
      <c r="B270" s="1"/>
      <c r="C270" s="1"/>
      <c r="D270" s="3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5"/>
      <c r="Z270" s="5"/>
    </row>
    <row r="271" ht="18.75" customHeight="1">
      <c r="A271" s="1"/>
      <c r="B271" s="1"/>
      <c r="C271" s="1"/>
      <c r="D271" s="3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5"/>
      <c r="Z271" s="5"/>
    </row>
    <row r="272" ht="18.75" customHeight="1">
      <c r="A272" s="1"/>
      <c r="B272" s="1"/>
      <c r="C272" s="1"/>
      <c r="D272" s="3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5"/>
      <c r="Z272" s="5"/>
    </row>
    <row r="273" ht="18.75" customHeight="1">
      <c r="A273" s="1"/>
      <c r="B273" s="1"/>
      <c r="C273" s="1"/>
      <c r="D273" s="3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5"/>
      <c r="Z273" s="5"/>
    </row>
    <row r="274" ht="18.75" customHeight="1">
      <c r="A274" s="1"/>
      <c r="B274" s="1"/>
      <c r="C274" s="1"/>
      <c r="D274" s="3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5"/>
      <c r="Z274" s="5"/>
    </row>
    <row r="275" ht="18.75" customHeight="1">
      <c r="A275" s="1"/>
      <c r="B275" s="1"/>
      <c r="C275" s="1"/>
      <c r="D275" s="3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5"/>
      <c r="Z275" s="5"/>
    </row>
    <row r="276" ht="18.75" customHeight="1">
      <c r="A276" s="1"/>
      <c r="B276" s="1"/>
      <c r="C276" s="1"/>
      <c r="D276" s="3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5"/>
      <c r="Z276" s="5"/>
    </row>
    <row r="277" ht="18.75" customHeight="1">
      <c r="A277" s="1"/>
      <c r="B277" s="1"/>
      <c r="C277" s="1"/>
      <c r="D277" s="3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5"/>
      <c r="Z277" s="5"/>
    </row>
    <row r="278" ht="18.75" customHeight="1">
      <c r="A278" s="1"/>
      <c r="B278" s="1"/>
      <c r="C278" s="1"/>
      <c r="D278" s="3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5"/>
      <c r="Z278" s="5"/>
    </row>
    <row r="279" ht="18.75" customHeight="1">
      <c r="A279" s="1"/>
      <c r="B279" s="1"/>
      <c r="C279" s="1"/>
      <c r="D279" s="3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5"/>
      <c r="Z279" s="5"/>
    </row>
    <row r="280" ht="18.75" customHeight="1">
      <c r="A280" s="1"/>
      <c r="B280" s="1"/>
      <c r="C280" s="1"/>
      <c r="D280" s="3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5"/>
      <c r="Z280" s="5"/>
    </row>
    <row r="281" ht="18.75" customHeight="1">
      <c r="A281" s="1"/>
      <c r="B281" s="1"/>
      <c r="C281" s="1"/>
      <c r="D281" s="3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5"/>
      <c r="Z281" s="5"/>
    </row>
    <row r="282" ht="18.75" customHeight="1">
      <c r="A282" s="1"/>
      <c r="B282" s="1"/>
      <c r="C282" s="1"/>
      <c r="D282" s="3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5"/>
      <c r="Z282" s="5"/>
    </row>
    <row r="283" ht="18.75" customHeight="1">
      <c r="A283" s="1"/>
      <c r="B283" s="1"/>
      <c r="C283" s="1"/>
      <c r="D283" s="3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5"/>
      <c r="Z283" s="5"/>
    </row>
    <row r="284" ht="18.75" customHeight="1">
      <c r="A284" s="1"/>
      <c r="B284" s="1"/>
      <c r="C284" s="1"/>
      <c r="D284" s="3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5"/>
      <c r="Z284" s="5"/>
    </row>
    <row r="285" ht="18.75" customHeight="1">
      <c r="A285" s="1"/>
      <c r="B285" s="1"/>
      <c r="C285" s="1"/>
      <c r="D285" s="3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5"/>
      <c r="Z285" s="5"/>
    </row>
    <row r="286" ht="18.75" customHeight="1">
      <c r="A286" s="1"/>
      <c r="B286" s="1"/>
      <c r="C286" s="1"/>
      <c r="D286" s="3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5"/>
      <c r="Z286" s="5"/>
    </row>
    <row r="287" ht="18.75" customHeight="1">
      <c r="A287" s="1"/>
      <c r="B287" s="1"/>
      <c r="C287" s="1"/>
      <c r="D287" s="3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5"/>
      <c r="Z287" s="5"/>
    </row>
    <row r="288" ht="18.75" customHeight="1">
      <c r="A288" s="1"/>
      <c r="B288" s="1"/>
      <c r="C288" s="1"/>
      <c r="D288" s="3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5"/>
      <c r="Z288" s="5"/>
    </row>
    <row r="289" ht="18.75" customHeight="1">
      <c r="A289" s="1"/>
      <c r="B289" s="1"/>
      <c r="C289" s="1"/>
      <c r="D289" s="3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5"/>
      <c r="Z289" s="5"/>
    </row>
    <row r="290" ht="18.75" customHeight="1">
      <c r="A290" s="1"/>
      <c r="B290" s="1"/>
      <c r="C290" s="1"/>
      <c r="D290" s="3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5"/>
      <c r="Z290" s="5"/>
    </row>
    <row r="291" ht="18.75" customHeight="1">
      <c r="A291" s="1"/>
      <c r="B291" s="1"/>
      <c r="C291" s="1"/>
      <c r="D291" s="3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5"/>
      <c r="Z291" s="5"/>
    </row>
    <row r="292" ht="18.75" customHeight="1">
      <c r="A292" s="1"/>
      <c r="B292" s="1"/>
      <c r="C292" s="1"/>
      <c r="D292" s="3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5"/>
      <c r="Z292" s="5"/>
    </row>
    <row r="293" ht="18.75" customHeight="1">
      <c r="A293" s="1"/>
      <c r="B293" s="1"/>
      <c r="C293" s="1"/>
      <c r="D293" s="3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5"/>
      <c r="Z293" s="5"/>
    </row>
    <row r="294" ht="18.75" customHeight="1">
      <c r="A294" s="1"/>
      <c r="B294" s="1"/>
      <c r="C294" s="1"/>
      <c r="D294" s="3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5"/>
      <c r="Z294" s="5"/>
    </row>
    <row r="295" ht="18.75" customHeight="1">
      <c r="A295" s="1"/>
      <c r="B295" s="1"/>
      <c r="C295" s="1"/>
      <c r="D295" s="3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5"/>
      <c r="Z295" s="5"/>
    </row>
    <row r="296" ht="18.75" customHeight="1">
      <c r="A296" s="1"/>
      <c r="B296" s="1"/>
      <c r="C296" s="1"/>
      <c r="D296" s="3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5"/>
      <c r="Z296" s="5"/>
    </row>
    <row r="297" ht="18.75" customHeight="1">
      <c r="A297" s="1"/>
      <c r="B297" s="1"/>
      <c r="C297" s="1"/>
      <c r="D297" s="3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5"/>
      <c r="Z297" s="5"/>
    </row>
    <row r="298" ht="18.75" customHeight="1">
      <c r="A298" s="1"/>
      <c r="B298" s="1"/>
      <c r="C298" s="1"/>
      <c r="D298" s="3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5"/>
      <c r="Z298" s="5"/>
    </row>
    <row r="299" ht="18.75" customHeight="1">
      <c r="A299" s="1"/>
      <c r="B299" s="1"/>
      <c r="C299" s="1"/>
      <c r="D299" s="3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5"/>
      <c r="Z299" s="5"/>
    </row>
    <row r="300" ht="18.75" customHeight="1">
      <c r="A300" s="1"/>
      <c r="B300" s="1"/>
      <c r="C300" s="1"/>
      <c r="D300" s="3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5"/>
      <c r="Z300" s="5"/>
    </row>
    <row r="301" ht="18.75" customHeight="1">
      <c r="A301" s="1"/>
      <c r="B301" s="1"/>
      <c r="C301" s="1"/>
      <c r="D301" s="3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5"/>
      <c r="Z301" s="5"/>
    </row>
    <row r="302" ht="18.75" customHeight="1">
      <c r="A302" s="1"/>
      <c r="B302" s="1"/>
      <c r="C302" s="1"/>
      <c r="D302" s="3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5"/>
      <c r="Z302" s="5"/>
    </row>
    <row r="303" ht="18.75" customHeight="1">
      <c r="A303" s="1"/>
      <c r="B303" s="1"/>
      <c r="C303" s="1"/>
      <c r="D303" s="3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5"/>
      <c r="Z303" s="5"/>
    </row>
    <row r="304" ht="18.75" customHeight="1">
      <c r="A304" s="1"/>
      <c r="B304" s="1"/>
      <c r="C304" s="1"/>
      <c r="D304" s="3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5"/>
      <c r="Z304" s="5"/>
    </row>
    <row r="305" ht="18.75" customHeight="1">
      <c r="A305" s="1"/>
      <c r="B305" s="1"/>
      <c r="C305" s="1"/>
      <c r="D305" s="3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5"/>
      <c r="Z305" s="5"/>
    </row>
    <row r="306" ht="18.75" customHeight="1">
      <c r="A306" s="1"/>
      <c r="B306" s="1"/>
      <c r="C306" s="1"/>
      <c r="D306" s="3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5"/>
      <c r="Z306" s="5"/>
    </row>
    <row r="307" ht="18.75" customHeight="1">
      <c r="A307" s="1"/>
      <c r="B307" s="1"/>
      <c r="C307" s="1"/>
      <c r="D307" s="3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5"/>
      <c r="Z307" s="5"/>
    </row>
    <row r="308" ht="18.75" customHeight="1">
      <c r="A308" s="1"/>
      <c r="B308" s="1"/>
      <c r="C308" s="1"/>
      <c r="D308" s="3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5"/>
      <c r="Z308" s="5"/>
    </row>
    <row r="309" ht="18.75" customHeight="1">
      <c r="A309" s="1"/>
      <c r="B309" s="1"/>
      <c r="C309" s="1"/>
      <c r="D309" s="3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5"/>
      <c r="Z309" s="5"/>
    </row>
    <row r="310" ht="18.75" customHeight="1">
      <c r="A310" s="1"/>
      <c r="B310" s="1"/>
      <c r="C310" s="1"/>
      <c r="D310" s="3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5"/>
      <c r="Z310" s="5"/>
    </row>
    <row r="311" ht="18.75" customHeight="1">
      <c r="A311" s="1"/>
      <c r="B311" s="1"/>
      <c r="C311" s="1"/>
      <c r="D311" s="3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5"/>
      <c r="Z311" s="5"/>
    </row>
    <row r="312" ht="18.75" customHeight="1">
      <c r="A312" s="1"/>
      <c r="B312" s="1"/>
      <c r="C312" s="1"/>
      <c r="D312" s="3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5"/>
      <c r="Z312" s="5"/>
    </row>
    <row r="313" ht="18.75" customHeight="1">
      <c r="A313" s="1"/>
      <c r="B313" s="1"/>
      <c r="C313" s="1"/>
      <c r="D313" s="3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5"/>
      <c r="Z313" s="5"/>
    </row>
    <row r="314" ht="18.75" customHeight="1">
      <c r="A314" s="1"/>
      <c r="B314" s="1"/>
      <c r="C314" s="1"/>
      <c r="D314" s="3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5"/>
      <c r="Z314" s="5"/>
    </row>
    <row r="315" ht="18.75" customHeight="1">
      <c r="A315" s="1"/>
      <c r="B315" s="1"/>
      <c r="C315" s="1"/>
      <c r="D315" s="3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5"/>
      <c r="Z315" s="5"/>
    </row>
    <row r="316" ht="18.75" customHeight="1">
      <c r="A316" s="1"/>
      <c r="B316" s="1"/>
      <c r="C316" s="1"/>
      <c r="D316" s="3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5"/>
      <c r="Z316" s="5"/>
    </row>
    <row r="317" ht="18.75" customHeight="1">
      <c r="A317" s="1"/>
      <c r="B317" s="1"/>
      <c r="C317" s="1"/>
      <c r="D317" s="3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5"/>
      <c r="Z317" s="5"/>
    </row>
    <row r="318" ht="18.75" customHeight="1">
      <c r="A318" s="1"/>
      <c r="B318" s="1"/>
      <c r="C318" s="1"/>
      <c r="D318" s="3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5"/>
      <c r="Z318" s="5"/>
    </row>
    <row r="319" ht="18.75" customHeight="1">
      <c r="A319" s="1"/>
      <c r="B319" s="1"/>
      <c r="C319" s="1"/>
      <c r="D319" s="3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5"/>
      <c r="Z319" s="5"/>
    </row>
    <row r="320" ht="18.75" customHeight="1">
      <c r="A320" s="1"/>
      <c r="B320" s="1"/>
      <c r="C320" s="1"/>
      <c r="D320" s="3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5"/>
      <c r="Z320" s="5"/>
    </row>
    <row r="321" ht="18.75" customHeight="1">
      <c r="A321" s="1"/>
      <c r="B321" s="1"/>
      <c r="C321" s="1"/>
      <c r="D321" s="3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5"/>
      <c r="Z321" s="5"/>
    </row>
    <row r="322" ht="18.75" customHeight="1">
      <c r="A322" s="1"/>
      <c r="B322" s="1"/>
      <c r="C322" s="1"/>
      <c r="D322" s="3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5"/>
      <c r="Z322" s="5"/>
    </row>
    <row r="323" ht="18.75" customHeight="1">
      <c r="A323" s="1"/>
      <c r="B323" s="1"/>
      <c r="C323" s="1"/>
      <c r="D323" s="3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5"/>
      <c r="Z323" s="5"/>
    </row>
    <row r="324" ht="18.75" customHeight="1">
      <c r="A324" s="1"/>
      <c r="B324" s="1"/>
      <c r="C324" s="1"/>
      <c r="D324" s="3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5"/>
      <c r="Z324" s="5"/>
    </row>
    <row r="325" ht="18.75" customHeight="1">
      <c r="A325" s="1"/>
      <c r="B325" s="1"/>
      <c r="C325" s="1"/>
      <c r="D325" s="3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5"/>
      <c r="Z325" s="5"/>
    </row>
    <row r="326" ht="18.75" customHeight="1">
      <c r="A326" s="1"/>
      <c r="B326" s="1"/>
      <c r="C326" s="1"/>
      <c r="D326" s="3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5"/>
      <c r="Z326" s="5"/>
    </row>
    <row r="327" ht="18.75" customHeight="1">
      <c r="A327" s="1"/>
      <c r="B327" s="1"/>
      <c r="C327" s="1"/>
      <c r="D327" s="3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5"/>
      <c r="Z327" s="5"/>
    </row>
    <row r="328" ht="18.75" customHeight="1">
      <c r="A328" s="1"/>
      <c r="B328" s="1"/>
      <c r="C328" s="1"/>
      <c r="D328" s="3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5"/>
      <c r="Z328" s="5"/>
    </row>
    <row r="329" ht="18.75" customHeight="1">
      <c r="A329" s="1"/>
      <c r="B329" s="1"/>
      <c r="C329" s="1"/>
      <c r="D329" s="3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5"/>
      <c r="Z329" s="5"/>
    </row>
    <row r="330" ht="18.75" customHeight="1">
      <c r="A330" s="1"/>
      <c r="B330" s="1"/>
      <c r="C330" s="1"/>
      <c r="D330" s="3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5"/>
      <c r="Z330" s="5"/>
    </row>
    <row r="331" ht="18.75" customHeight="1">
      <c r="A331" s="1"/>
      <c r="B331" s="1"/>
      <c r="C331" s="1"/>
      <c r="D331" s="3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5"/>
      <c r="Z331" s="5"/>
    </row>
    <row r="332" ht="18.75" customHeight="1">
      <c r="A332" s="1"/>
      <c r="B332" s="1"/>
      <c r="C332" s="1"/>
      <c r="D332" s="3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5"/>
      <c r="Z332" s="5"/>
    </row>
    <row r="333" ht="18.75" customHeight="1">
      <c r="A333" s="1"/>
      <c r="B333" s="1"/>
      <c r="C333" s="1"/>
      <c r="D333" s="3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5"/>
      <c r="Z333" s="5"/>
    </row>
    <row r="334" ht="18.75" customHeight="1">
      <c r="A334" s="1"/>
      <c r="B334" s="1"/>
      <c r="C334" s="1"/>
      <c r="D334" s="3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5"/>
      <c r="Z334" s="5"/>
    </row>
    <row r="335" ht="18.75" customHeight="1">
      <c r="A335" s="1"/>
      <c r="B335" s="1"/>
      <c r="C335" s="1"/>
      <c r="D335" s="3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5"/>
      <c r="Z335" s="5"/>
    </row>
    <row r="336" ht="18.75" customHeight="1">
      <c r="A336" s="1"/>
      <c r="B336" s="1"/>
      <c r="C336" s="1"/>
      <c r="D336" s="3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5"/>
      <c r="Z336" s="5"/>
    </row>
    <row r="337" ht="18.75" customHeight="1">
      <c r="A337" s="1"/>
      <c r="B337" s="1"/>
      <c r="C337" s="1"/>
      <c r="D337" s="3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5"/>
      <c r="Z337" s="5"/>
    </row>
    <row r="338" ht="18.75" customHeight="1">
      <c r="A338" s="1"/>
      <c r="B338" s="1"/>
      <c r="C338" s="1"/>
      <c r="D338" s="3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5"/>
      <c r="Z338" s="5"/>
    </row>
    <row r="339" ht="18.75" customHeight="1">
      <c r="A339" s="1"/>
      <c r="B339" s="1"/>
      <c r="C339" s="1"/>
      <c r="D339" s="3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5"/>
      <c r="Z339" s="5"/>
    </row>
    <row r="340" ht="18.75" customHeight="1">
      <c r="A340" s="1"/>
      <c r="B340" s="1"/>
      <c r="C340" s="1"/>
      <c r="D340" s="3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5"/>
      <c r="Z340" s="5"/>
    </row>
    <row r="341" ht="18.75" customHeight="1">
      <c r="A341" s="1"/>
      <c r="B341" s="1"/>
      <c r="C341" s="1"/>
      <c r="D341" s="3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5"/>
      <c r="Z341" s="5"/>
    </row>
    <row r="342" ht="18.75" customHeight="1">
      <c r="A342" s="1"/>
      <c r="B342" s="1"/>
      <c r="C342" s="1"/>
      <c r="D342" s="3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5"/>
      <c r="Z342" s="5"/>
    </row>
    <row r="343" ht="18.75" customHeight="1">
      <c r="A343" s="1"/>
      <c r="B343" s="1"/>
      <c r="C343" s="1"/>
      <c r="D343" s="3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5"/>
      <c r="Z343" s="5"/>
    </row>
    <row r="344" ht="18.75" customHeight="1">
      <c r="A344" s="1"/>
      <c r="B344" s="1"/>
      <c r="C344" s="1"/>
      <c r="D344" s="3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5"/>
      <c r="Z344" s="5"/>
    </row>
    <row r="345" ht="18.75" customHeight="1">
      <c r="A345" s="1"/>
      <c r="B345" s="1"/>
      <c r="C345" s="1"/>
      <c r="D345" s="3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5"/>
      <c r="Z345" s="5"/>
    </row>
    <row r="346" ht="18.75" customHeight="1">
      <c r="A346" s="1"/>
      <c r="B346" s="1"/>
      <c r="C346" s="1"/>
      <c r="D346" s="3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5"/>
      <c r="Z346" s="5"/>
    </row>
    <row r="347" ht="18.75" customHeight="1">
      <c r="A347" s="1"/>
      <c r="B347" s="1"/>
      <c r="C347" s="1"/>
      <c r="D347" s="3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5"/>
      <c r="Z347" s="5"/>
    </row>
    <row r="348" ht="18.75" customHeight="1">
      <c r="A348" s="1"/>
      <c r="B348" s="1"/>
      <c r="C348" s="1"/>
      <c r="D348" s="3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5"/>
      <c r="Z348" s="5"/>
    </row>
    <row r="349" ht="18.75" customHeight="1">
      <c r="A349" s="1"/>
      <c r="B349" s="1"/>
      <c r="C349" s="1"/>
      <c r="D349" s="3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5"/>
      <c r="Z349" s="5"/>
    </row>
    <row r="350" ht="18.75" customHeight="1">
      <c r="A350" s="1"/>
      <c r="B350" s="1"/>
      <c r="C350" s="1"/>
      <c r="D350" s="3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5"/>
      <c r="Z350" s="5"/>
    </row>
    <row r="351" ht="18.75" customHeight="1">
      <c r="A351" s="1"/>
      <c r="B351" s="1"/>
      <c r="C351" s="1"/>
      <c r="D351" s="3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5"/>
      <c r="Z351" s="5"/>
    </row>
    <row r="352" ht="18.75" customHeight="1">
      <c r="A352" s="1"/>
      <c r="B352" s="1"/>
      <c r="C352" s="1"/>
      <c r="D352" s="3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5"/>
      <c r="Z352" s="5"/>
    </row>
    <row r="353" ht="18.75" customHeight="1">
      <c r="A353" s="1"/>
      <c r="B353" s="1"/>
      <c r="C353" s="1"/>
      <c r="D353" s="3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5"/>
      <c r="Z353" s="5"/>
    </row>
    <row r="354" ht="18.75" customHeight="1">
      <c r="A354" s="1"/>
      <c r="B354" s="1"/>
      <c r="C354" s="1"/>
      <c r="D354" s="3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5"/>
      <c r="Z354" s="5"/>
    </row>
    <row r="355" ht="18.75" customHeight="1">
      <c r="A355" s="1"/>
      <c r="B355" s="1"/>
      <c r="C355" s="1"/>
      <c r="D355" s="3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5"/>
      <c r="Z355" s="5"/>
    </row>
    <row r="356" ht="18.75" customHeight="1">
      <c r="A356" s="1"/>
      <c r="B356" s="1"/>
      <c r="C356" s="1"/>
      <c r="D356" s="3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5"/>
      <c r="Z356" s="5"/>
    </row>
    <row r="357" ht="18.75" customHeight="1">
      <c r="A357" s="1"/>
      <c r="B357" s="1"/>
      <c r="C357" s="1"/>
      <c r="D357" s="3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5"/>
      <c r="Z357" s="5"/>
    </row>
    <row r="358" ht="18.75" customHeight="1">
      <c r="A358" s="1"/>
      <c r="B358" s="1"/>
      <c r="C358" s="1"/>
      <c r="D358" s="3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5"/>
      <c r="Z358" s="5"/>
    </row>
    <row r="359" ht="18.75" customHeight="1">
      <c r="A359" s="1"/>
      <c r="B359" s="1"/>
      <c r="C359" s="1"/>
      <c r="D359" s="3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5"/>
      <c r="Z359" s="5"/>
    </row>
    <row r="360" ht="18.75" customHeight="1">
      <c r="A360" s="1"/>
      <c r="B360" s="1"/>
      <c r="C360" s="1"/>
      <c r="D360" s="3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5"/>
      <c r="Z360" s="5"/>
    </row>
    <row r="361" ht="18.75" customHeight="1">
      <c r="A361" s="1"/>
      <c r="B361" s="1"/>
      <c r="C361" s="1"/>
      <c r="D361" s="3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5"/>
      <c r="Z361" s="5"/>
    </row>
    <row r="362" ht="18.75" customHeight="1">
      <c r="A362" s="1"/>
      <c r="B362" s="1"/>
      <c r="C362" s="1"/>
      <c r="D362" s="3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5"/>
      <c r="Z362" s="5"/>
    </row>
    <row r="363" ht="18.75" customHeight="1">
      <c r="A363" s="1"/>
      <c r="B363" s="1"/>
      <c r="C363" s="1"/>
      <c r="D363" s="3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5"/>
      <c r="Z363" s="5"/>
    </row>
    <row r="364" ht="18.75" customHeight="1">
      <c r="A364" s="1"/>
      <c r="B364" s="1"/>
      <c r="C364" s="1"/>
      <c r="D364" s="3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5"/>
      <c r="Z364" s="5"/>
    </row>
    <row r="365" ht="18.75" customHeight="1">
      <c r="A365" s="1"/>
      <c r="B365" s="1"/>
      <c r="C365" s="1"/>
      <c r="D365" s="3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5"/>
      <c r="Z365" s="5"/>
    </row>
    <row r="366" ht="18.75" customHeight="1">
      <c r="A366" s="1"/>
      <c r="B366" s="1"/>
      <c r="C366" s="1"/>
      <c r="D366" s="3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5"/>
      <c r="Z366" s="5"/>
    </row>
    <row r="367" ht="18.75" customHeight="1">
      <c r="A367" s="1"/>
      <c r="B367" s="1"/>
      <c r="C367" s="1"/>
      <c r="D367" s="3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5"/>
      <c r="Z367" s="5"/>
    </row>
    <row r="368" ht="18.75" customHeight="1">
      <c r="A368" s="1"/>
      <c r="B368" s="1"/>
      <c r="C368" s="1"/>
      <c r="D368" s="3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5"/>
      <c r="Z368" s="5"/>
    </row>
    <row r="369" ht="18.75" customHeight="1">
      <c r="A369" s="1"/>
      <c r="B369" s="1"/>
      <c r="C369" s="1"/>
      <c r="D369" s="3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5"/>
      <c r="Z369" s="5"/>
    </row>
    <row r="370" ht="18.75" customHeight="1">
      <c r="A370" s="1"/>
      <c r="B370" s="1"/>
      <c r="C370" s="1"/>
      <c r="D370" s="3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5"/>
      <c r="Z370" s="5"/>
    </row>
    <row r="371" ht="18.75" customHeight="1">
      <c r="A371" s="1"/>
      <c r="B371" s="1"/>
      <c r="C371" s="1"/>
      <c r="D371" s="3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5"/>
      <c r="Z371" s="5"/>
    </row>
    <row r="372" ht="18.75" customHeight="1">
      <c r="A372" s="1"/>
      <c r="B372" s="1"/>
      <c r="C372" s="1"/>
      <c r="D372" s="3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5"/>
      <c r="Z372" s="5"/>
    </row>
    <row r="373" ht="18.75" customHeight="1">
      <c r="A373" s="1"/>
      <c r="B373" s="1"/>
      <c r="C373" s="1"/>
      <c r="D373" s="3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5"/>
      <c r="Z373" s="5"/>
    </row>
    <row r="374" ht="18.75" customHeight="1">
      <c r="A374" s="1"/>
      <c r="B374" s="1"/>
      <c r="C374" s="1"/>
      <c r="D374" s="3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5"/>
      <c r="Z374" s="5"/>
    </row>
    <row r="375" ht="18.75" customHeight="1">
      <c r="A375" s="1"/>
      <c r="B375" s="1"/>
      <c r="C375" s="1"/>
      <c r="D375" s="3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5"/>
      <c r="Z375" s="5"/>
    </row>
    <row r="376" ht="18.75" customHeight="1">
      <c r="A376" s="1"/>
      <c r="B376" s="1"/>
      <c r="C376" s="1"/>
      <c r="D376" s="3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5"/>
      <c r="Z376" s="5"/>
    </row>
    <row r="377" ht="18.75" customHeight="1">
      <c r="A377" s="1"/>
      <c r="B377" s="1"/>
      <c r="C377" s="1"/>
      <c r="D377" s="3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5"/>
      <c r="Z377" s="5"/>
    </row>
    <row r="378" ht="18.75" customHeight="1">
      <c r="A378" s="1"/>
      <c r="B378" s="1"/>
      <c r="C378" s="1"/>
      <c r="D378" s="3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5"/>
      <c r="Z378" s="5"/>
    </row>
    <row r="379" ht="18.75" customHeight="1">
      <c r="A379" s="1"/>
      <c r="B379" s="1"/>
      <c r="C379" s="1"/>
      <c r="D379" s="3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5"/>
      <c r="Z379" s="5"/>
    </row>
    <row r="380" ht="18.75" customHeight="1">
      <c r="A380" s="1"/>
      <c r="B380" s="1"/>
      <c r="C380" s="1"/>
      <c r="D380" s="3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5"/>
      <c r="Z380" s="5"/>
    </row>
    <row r="381" ht="18.75" customHeight="1">
      <c r="A381" s="1"/>
      <c r="B381" s="1"/>
      <c r="C381" s="1"/>
      <c r="D381" s="3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5"/>
      <c r="Z381" s="5"/>
    </row>
    <row r="382" ht="18.75" customHeight="1">
      <c r="A382" s="1"/>
      <c r="B382" s="1"/>
      <c r="C382" s="1"/>
      <c r="D382" s="3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5"/>
      <c r="Z382" s="5"/>
    </row>
    <row r="383" ht="18.75" customHeight="1">
      <c r="A383" s="1"/>
      <c r="B383" s="1"/>
      <c r="C383" s="1"/>
      <c r="D383" s="3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5"/>
      <c r="Z383" s="5"/>
    </row>
    <row r="384" ht="18.75" customHeight="1">
      <c r="A384" s="1"/>
      <c r="B384" s="1"/>
      <c r="C384" s="1"/>
      <c r="D384" s="3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5"/>
      <c r="Z384" s="5"/>
    </row>
    <row r="385" ht="18.75" customHeight="1">
      <c r="A385" s="1"/>
      <c r="B385" s="1"/>
      <c r="C385" s="1"/>
      <c r="D385" s="3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5"/>
      <c r="Z385" s="5"/>
    </row>
    <row r="386" ht="18.75" customHeight="1">
      <c r="A386" s="1"/>
      <c r="B386" s="1"/>
      <c r="C386" s="1"/>
      <c r="D386" s="3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5"/>
      <c r="Z386" s="5"/>
    </row>
    <row r="387" ht="18.75" customHeight="1">
      <c r="A387" s="1"/>
      <c r="B387" s="1"/>
      <c r="C387" s="1"/>
      <c r="D387" s="3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5"/>
      <c r="Z387" s="5"/>
    </row>
    <row r="388" ht="18.75" customHeight="1">
      <c r="A388" s="1"/>
      <c r="B388" s="1"/>
      <c r="C388" s="1"/>
      <c r="D388" s="3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5"/>
      <c r="Z388" s="5"/>
    </row>
    <row r="389" ht="18.75" customHeight="1">
      <c r="A389" s="1"/>
      <c r="B389" s="1"/>
      <c r="C389" s="1"/>
      <c r="D389" s="3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5"/>
      <c r="Z389" s="5"/>
    </row>
    <row r="390" ht="18.75" customHeight="1">
      <c r="A390" s="1"/>
      <c r="B390" s="1"/>
      <c r="C390" s="1"/>
      <c r="D390" s="3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5"/>
      <c r="Z390" s="5"/>
    </row>
    <row r="391" ht="18.75" customHeight="1">
      <c r="A391" s="1"/>
      <c r="B391" s="1"/>
      <c r="C391" s="1"/>
      <c r="D391" s="3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5"/>
      <c r="Z391" s="5"/>
    </row>
    <row r="392" ht="18.75" customHeight="1">
      <c r="A392" s="1"/>
      <c r="B392" s="1"/>
      <c r="C392" s="1"/>
      <c r="D392" s="3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5"/>
      <c r="Z392" s="5"/>
    </row>
    <row r="393" ht="18.75" customHeight="1">
      <c r="A393" s="1"/>
      <c r="B393" s="1"/>
      <c r="C393" s="1"/>
      <c r="D393" s="3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5"/>
      <c r="Z393" s="5"/>
    </row>
    <row r="394" ht="18.75" customHeight="1">
      <c r="A394" s="1"/>
      <c r="B394" s="1"/>
      <c r="C394" s="1"/>
      <c r="D394" s="3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5"/>
      <c r="Z394" s="5"/>
    </row>
    <row r="395" ht="18.75" customHeight="1">
      <c r="A395" s="1"/>
      <c r="B395" s="1"/>
      <c r="C395" s="1"/>
      <c r="D395" s="3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5"/>
      <c r="Z395" s="5"/>
    </row>
    <row r="396" ht="18.75" customHeight="1">
      <c r="A396" s="1"/>
      <c r="B396" s="1"/>
      <c r="C396" s="1"/>
      <c r="D396" s="3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5"/>
      <c r="Z396" s="5"/>
    </row>
    <row r="397" ht="18.75" customHeight="1">
      <c r="A397" s="1"/>
      <c r="B397" s="1"/>
      <c r="C397" s="1"/>
      <c r="D397" s="3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5"/>
      <c r="Z397" s="5"/>
    </row>
    <row r="398" ht="18.75" customHeight="1">
      <c r="A398" s="1"/>
      <c r="B398" s="1"/>
      <c r="C398" s="1"/>
      <c r="D398" s="3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5"/>
      <c r="Z398" s="5"/>
    </row>
    <row r="399" ht="18.75" customHeight="1">
      <c r="A399" s="1"/>
      <c r="B399" s="1"/>
      <c r="C399" s="1"/>
      <c r="D399" s="3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5"/>
      <c r="Z399" s="5"/>
    </row>
    <row r="400" ht="18.75" customHeight="1">
      <c r="A400" s="1"/>
      <c r="B400" s="1"/>
      <c r="C400" s="1"/>
      <c r="D400" s="3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5"/>
      <c r="Z400" s="5"/>
    </row>
    <row r="401" ht="18.75" customHeight="1">
      <c r="A401" s="1"/>
      <c r="B401" s="1"/>
      <c r="C401" s="1"/>
      <c r="D401" s="3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5"/>
      <c r="Z401" s="5"/>
    </row>
    <row r="402" ht="18.75" customHeight="1">
      <c r="A402" s="1"/>
      <c r="B402" s="1"/>
      <c r="C402" s="1"/>
      <c r="D402" s="3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5"/>
      <c r="Z402" s="5"/>
    </row>
    <row r="403" ht="18.75" customHeight="1">
      <c r="A403" s="1"/>
      <c r="B403" s="1"/>
      <c r="C403" s="1"/>
      <c r="D403" s="3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5"/>
      <c r="Z403" s="5"/>
    </row>
    <row r="404" ht="18.75" customHeight="1">
      <c r="A404" s="1"/>
      <c r="B404" s="1"/>
      <c r="C404" s="1"/>
      <c r="D404" s="3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5"/>
      <c r="Z404" s="5"/>
    </row>
    <row r="405" ht="18.75" customHeight="1">
      <c r="A405" s="1"/>
      <c r="B405" s="1"/>
      <c r="C405" s="1"/>
      <c r="D405" s="3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5"/>
      <c r="Z405" s="5"/>
    </row>
    <row r="406" ht="18.75" customHeight="1">
      <c r="A406" s="1"/>
      <c r="B406" s="1"/>
      <c r="C406" s="1"/>
      <c r="D406" s="3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5"/>
      <c r="Z406" s="5"/>
    </row>
    <row r="407" ht="18.75" customHeight="1">
      <c r="A407" s="1"/>
      <c r="B407" s="1"/>
      <c r="C407" s="1"/>
      <c r="D407" s="3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5"/>
      <c r="Z407" s="5"/>
    </row>
    <row r="408" ht="18.75" customHeight="1">
      <c r="A408" s="1"/>
      <c r="B408" s="1"/>
      <c r="C408" s="1"/>
      <c r="D408" s="3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5"/>
      <c r="Z408" s="5"/>
    </row>
    <row r="409" ht="18.75" customHeight="1">
      <c r="A409" s="1"/>
      <c r="B409" s="1"/>
      <c r="C409" s="1"/>
      <c r="D409" s="3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5"/>
      <c r="Z409" s="5"/>
    </row>
    <row r="410" ht="18.75" customHeight="1">
      <c r="A410" s="1"/>
      <c r="B410" s="1"/>
      <c r="C410" s="1"/>
      <c r="D410" s="3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5"/>
      <c r="Z410" s="5"/>
    </row>
    <row r="411" ht="18.75" customHeight="1">
      <c r="A411" s="1"/>
      <c r="B411" s="1"/>
      <c r="C411" s="1"/>
      <c r="D411" s="3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5"/>
      <c r="Z411" s="5"/>
    </row>
    <row r="412" ht="18.75" customHeight="1">
      <c r="A412" s="1"/>
      <c r="B412" s="1"/>
      <c r="C412" s="1"/>
      <c r="D412" s="3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5"/>
      <c r="Z412" s="5"/>
    </row>
    <row r="413" ht="18.75" customHeight="1">
      <c r="A413" s="1"/>
      <c r="B413" s="1"/>
      <c r="C413" s="1"/>
      <c r="D413" s="3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5"/>
      <c r="Z413" s="5"/>
    </row>
    <row r="414" ht="18.75" customHeight="1">
      <c r="A414" s="1"/>
      <c r="B414" s="1"/>
      <c r="C414" s="1"/>
      <c r="D414" s="3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5"/>
      <c r="Z414" s="5"/>
    </row>
    <row r="415" ht="18.75" customHeight="1">
      <c r="A415" s="1"/>
      <c r="B415" s="1"/>
      <c r="C415" s="1"/>
      <c r="D415" s="3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5"/>
      <c r="Z415" s="5"/>
    </row>
    <row r="416" ht="18.75" customHeight="1">
      <c r="A416" s="1"/>
      <c r="B416" s="1"/>
      <c r="C416" s="1"/>
      <c r="D416" s="3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5"/>
      <c r="Z416" s="5"/>
    </row>
    <row r="417" ht="18.75" customHeight="1">
      <c r="A417" s="1"/>
      <c r="B417" s="1"/>
      <c r="C417" s="1"/>
      <c r="D417" s="3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5"/>
      <c r="Z417" s="5"/>
    </row>
    <row r="418" ht="18.75" customHeight="1">
      <c r="A418" s="1"/>
      <c r="B418" s="1"/>
      <c r="C418" s="1"/>
      <c r="D418" s="3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5"/>
      <c r="Z418" s="5"/>
    </row>
    <row r="419" ht="18.75" customHeight="1">
      <c r="A419" s="1"/>
      <c r="B419" s="1"/>
      <c r="C419" s="1"/>
      <c r="D419" s="3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5"/>
      <c r="Z419" s="5"/>
    </row>
    <row r="420" ht="18.75" customHeight="1">
      <c r="A420" s="1"/>
      <c r="B420" s="1"/>
      <c r="C420" s="1"/>
      <c r="D420" s="3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5"/>
      <c r="Z420" s="5"/>
    </row>
    <row r="421" ht="18.75" customHeight="1">
      <c r="A421" s="1"/>
      <c r="B421" s="1"/>
      <c r="C421" s="1"/>
      <c r="D421" s="3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5"/>
      <c r="Z421" s="5"/>
    </row>
    <row r="422" ht="18.75" customHeight="1">
      <c r="A422" s="1"/>
      <c r="B422" s="1"/>
      <c r="C422" s="1"/>
      <c r="D422" s="3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5"/>
      <c r="Z422" s="5"/>
    </row>
    <row r="423" ht="18.75" customHeight="1">
      <c r="A423" s="1"/>
      <c r="B423" s="1"/>
      <c r="C423" s="1"/>
      <c r="D423" s="3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5"/>
      <c r="Z423" s="5"/>
    </row>
    <row r="424" ht="18.75" customHeight="1">
      <c r="A424" s="1"/>
      <c r="B424" s="1"/>
      <c r="C424" s="1"/>
      <c r="D424" s="3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5"/>
      <c r="Z424" s="5"/>
    </row>
    <row r="425" ht="18.75" customHeight="1">
      <c r="A425" s="1"/>
      <c r="B425" s="1"/>
      <c r="C425" s="1"/>
      <c r="D425" s="3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5"/>
      <c r="Z425" s="5"/>
    </row>
    <row r="426" ht="18.75" customHeight="1">
      <c r="A426" s="1"/>
      <c r="B426" s="1"/>
      <c r="C426" s="1"/>
      <c r="D426" s="3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5"/>
      <c r="Z426" s="5"/>
    </row>
    <row r="427" ht="18.75" customHeight="1">
      <c r="A427" s="1"/>
      <c r="B427" s="1"/>
      <c r="C427" s="1"/>
      <c r="D427" s="3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5"/>
      <c r="Z427" s="5"/>
    </row>
    <row r="428" ht="18.75" customHeight="1">
      <c r="A428" s="1"/>
      <c r="B428" s="1"/>
      <c r="C428" s="1"/>
      <c r="D428" s="3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5"/>
      <c r="Z428" s="5"/>
    </row>
    <row r="429" ht="18.75" customHeight="1">
      <c r="A429" s="1"/>
      <c r="B429" s="1"/>
      <c r="C429" s="1"/>
      <c r="D429" s="3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5"/>
      <c r="Z429" s="5"/>
    </row>
    <row r="430" ht="18.75" customHeight="1">
      <c r="A430" s="1"/>
      <c r="B430" s="1"/>
      <c r="C430" s="1"/>
      <c r="D430" s="3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5"/>
      <c r="Z430" s="5"/>
    </row>
    <row r="431" ht="18.75" customHeight="1">
      <c r="A431" s="1"/>
      <c r="B431" s="1"/>
      <c r="C431" s="1"/>
      <c r="D431" s="3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5"/>
      <c r="Z431" s="5"/>
    </row>
    <row r="432" ht="18.75" customHeight="1">
      <c r="A432" s="1"/>
      <c r="B432" s="1"/>
      <c r="C432" s="1"/>
      <c r="D432" s="3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5"/>
      <c r="Z432" s="5"/>
    </row>
    <row r="433" ht="18.75" customHeight="1">
      <c r="A433" s="1"/>
      <c r="B433" s="1"/>
      <c r="C433" s="1"/>
      <c r="D433" s="3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5"/>
      <c r="Z433" s="5"/>
    </row>
    <row r="434" ht="18.75" customHeight="1">
      <c r="A434" s="1"/>
      <c r="B434" s="1"/>
      <c r="C434" s="1"/>
      <c r="D434" s="3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5"/>
      <c r="Z434" s="5"/>
    </row>
    <row r="435" ht="18.75" customHeight="1">
      <c r="A435" s="1"/>
      <c r="B435" s="1"/>
      <c r="C435" s="1"/>
      <c r="D435" s="3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5"/>
      <c r="Z435" s="5"/>
    </row>
    <row r="436" ht="18.75" customHeight="1">
      <c r="A436" s="1"/>
      <c r="B436" s="1"/>
      <c r="C436" s="1"/>
      <c r="D436" s="3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5"/>
      <c r="Z436" s="5"/>
    </row>
    <row r="437" ht="18.75" customHeight="1">
      <c r="A437" s="1"/>
      <c r="B437" s="1"/>
      <c r="C437" s="1"/>
      <c r="D437" s="3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5"/>
      <c r="Z437" s="5"/>
    </row>
    <row r="438" ht="18.75" customHeight="1">
      <c r="A438" s="1"/>
      <c r="B438" s="1"/>
      <c r="C438" s="1"/>
      <c r="D438" s="3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5"/>
      <c r="Z438" s="5"/>
    </row>
    <row r="439" ht="18.75" customHeight="1">
      <c r="A439" s="1"/>
      <c r="B439" s="1"/>
      <c r="C439" s="1"/>
      <c r="D439" s="3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5"/>
      <c r="Z439" s="5"/>
    </row>
    <row r="440" ht="18.75" customHeight="1">
      <c r="A440" s="1"/>
      <c r="B440" s="1"/>
      <c r="C440" s="1"/>
      <c r="D440" s="3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5"/>
      <c r="Z440" s="5"/>
    </row>
    <row r="441" ht="18.75" customHeight="1">
      <c r="A441" s="1"/>
      <c r="B441" s="1"/>
      <c r="C441" s="1"/>
      <c r="D441" s="3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5"/>
      <c r="Z441" s="5"/>
    </row>
    <row r="442" ht="18.75" customHeight="1">
      <c r="A442" s="1"/>
      <c r="B442" s="1"/>
      <c r="C442" s="1"/>
      <c r="D442" s="3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5"/>
      <c r="Z442" s="5"/>
    </row>
    <row r="443" ht="18.75" customHeight="1">
      <c r="A443" s="1"/>
      <c r="B443" s="1"/>
      <c r="C443" s="1"/>
      <c r="D443" s="3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5"/>
      <c r="Z443" s="5"/>
    </row>
    <row r="444" ht="18.75" customHeight="1">
      <c r="A444" s="1"/>
      <c r="B444" s="1"/>
      <c r="C444" s="1"/>
      <c r="D444" s="3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5"/>
      <c r="Z444" s="5"/>
    </row>
    <row r="445" ht="18.75" customHeight="1">
      <c r="A445" s="1"/>
      <c r="B445" s="1"/>
      <c r="C445" s="1"/>
      <c r="D445" s="3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5"/>
      <c r="Z445" s="5"/>
    </row>
    <row r="446" ht="18.75" customHeight="1">
      <c r="A446" s="1"/>
      <c r="B446" s="1"/>
      <c r="C446" s="1"/>
      <c r="D446" s="3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5"/>
      <c r="Z446" s="5"/>
    </row>
    <row r="447" ht="18.75" customHeight="1">
      <c r="A447" s="1"/>
      <c r="B447" s="1"/>
      <c r="C447" s="1"/>
      <c r="D447" s="3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5"/>
      <c r="Z447" s="5"/>
    </row>
    <row r="448" ht="18.75" customHeight="1">
      <c r="A448" s="1"/>
      <c r="B448" s="1"/>
      <c r="C448" s="1"/>
      <c r="D448" s="3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5"/>
      <c r="Z448" s="5"/>
    </row>
    <row r="449" ht="18.75" customHeight="1">
      <c r="A449" s="1"/>
      <c r="B449" s="1"/>
      <c r="C449" s="1"/>
      <c r="D449" s="3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5"/>
      <c r="Z449" s="5"/>
    </row>
    <row r="450" ht="18.75" customHeight="1">
      <c r="A450" s="1"/>
      <c r="B450" s="1"/>
      <c r="C450" s="1"/>
      <c r="D450" s="3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5"/>
      <c r="Z450" s="5"/>
    </row>
    <row r="451" ht="18.75" customHeight="1">
      <c r="A451" s="1"/>
      <c r="B451" s="1"/>
      <c r="C451" s="1"/>
      <c r="D451" s="3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5"/>
      <c r="Z451" s="5"/>
    </row>
    <row r="452" ht="18.75" customHeight="1">
      <c r="A452" s="1"/>
      <c r="B452" s="1"/>
      <c r="C452" s="1"/>
      <c r="D452" s="3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5"/>
      <c r="Z452" s="5"/>
    </row>
    <row r="453" ht="18.75" customHeight="1">
      <c r="A453" s="1"/>
      <c r="B453" s="1"/>
      <c r="C453" s="1"/>
      <c r="D453" s="3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5"/>
      <c r="Z453" s="5"/>
    </row>
    <row r="454" ht="18.75" customHeight="1">
      <c r="A454" s="1"/>
      <c r="B454" s="1"/>
      <c r="C454" s="1"/>
      <c r="D454" s="3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5"/>
      <c r="Z454" s="5"/>
    </row>
    <row r="455" ht="18.75" customHeight="1">
      <c r="A455" s="1"/>
      <c r="B455" s="1"/>
      <c r="C455" s="1"/>
      <c r="D455" s="3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5"/>
      <c r="Z455" s="5"/>
    </row>
    <row r="456" ht="18.75" customHeight="1">
      <c r="A456" s="1"/>
      <c r="B456" s="1"/>
      <c r="C456" s="1"/>
      <c r="D456" s="3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5"/>
      <c r="Z456" s="5"/>
    </row>
    <row r="457" ht="18.75" customHeight="1">
      <c r="A457" s="1"/>
      <c r="B457" s="1"/>
      <c r="C457" s="1"/>
      <c r="D457" s="3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5"/>
      <c r="Z457" s="5"/>
    </row>
    <row r="458" ht="18.75" customHeight="1">
      <c r="A458" s="1"/>
      <c r="B458" s="1"/>
      <c r="C458" s="1"/>
      <c r="D458" s="3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5"/>
      <c r="Z458" s="5"/>
    </row>
    <row r="459" ht="18.75" customHeight="1">
      <c r="A459" s="1"/>
      <c r="B459" s="1"/>
      <c r="C459" s="1"/>
      <c r="D459" s="3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5"/>
      <c r="Z459" s="5"/>
    </row>
    <row r="460" ht="18.75" customHeight="1">
      <c r="A460" s="1"/>
      <c r="B460" s="1"/>
      <c r="C460" s="1"/>
      <c r="D460" s="3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5"/>
      <c r="Z460" s="5"/>
    </row>
    <row r="461" ht="18.75" customHeight="1">
      <c r="A461" s="1"/>
      <c r="B461" s="1"/>
      <c r="C461" s="1"/>
      <c r="D461" s="3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5"/>
      <c r="Z461" s="5"/>
    </row>
    <row r="462" ht="18.75" customHeight="1">
      <c r="A462" s="1"/>
      <c r="B462" s="1"/>
      <c r="C462" s="1"/>
      <c r="D462" s="3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5"/>
      <c r="Z462" s="5"/>
    </row>
    <row r="463" ht="18.75" customHeight="1">
      <c r="A463" s="1"/>
      <c r="B463" s="1"/>
      <c r="C463" s="1"/>
      <c r="D463" s="3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5"/>
      <c r="Z463" s="5"/>
    </row>
    <row r="464" ht="18.75" customHeight="1">
      <c r="A464" s="1"/>
      <c r="B464" s="1"/>
      <c r="C464" s="1"/>
      <c r="D464" s="3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5"/>
      <c r="Z464" s="5"/>
    </row>
    <row r="465" ht="18.75" customHeight="1">
      <c r="A465" s="1"/>
      <c r="B465" s="1"/>
      <c r="C465" s="1"/>
      <c r="D465" s="3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5"/>
      <c r="Z465" s="5"/>
    </row>
    <row r="466" ht="18.75" customHeight="1">
      <c r="A466" s="1"/>
      <c r="B466" s="1"/>
      <c r="C466" s="1"/>
      <c r="D466" s="3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5"/>
      <c r="Z466" s="5"/>
    </row>
    <row r="467" ht="18.75" customHeight="1">
      <c r="A467" s="1"/>
      <c r="B467" s="1"/>
      <c r="C467" s="1"/>
      <c r="D467" s="3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5"/>
      <c r="Z467" s="5"/>
    </row>
    <row r="468" ht="18.75" customHeight="1">
      <c r="A468" s="1"/>
      <c r="B468" s="1"/>
      <c r="C468" s="1"/>
      <c r="D468" s="3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5"/>
      <c r="Z468" s="5"/>
    </row>
    <row r="469" ht="18.75" customHeight="1">
      <c r="A469" s="1"/>
      <c r="B469" s="1"/>
      <c r="C469" s="1"/>
      <c r="D469" s="3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5"/>
      <c r="Z469" s="5"/>
    </row>
    <row r="470" ht="18.75" customHeight="1">
      <c r="A470" s="1"/>
      <c r="B470" s="1"/>
      <c r="C470" s="1"/>
      <c r="D470" s="3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5"/>
      <c r="Z470" s="5"/>
    </row>
    <row r="471" ht="18.75" customHeight="1">
      <c r="A471" s="1"/>
      <c r="B471" s="1"/>
      <c r="C471" s="1"/>
      <c r="D471" s="3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5"/>
      <c r="Z471" s="5"/>
    </row>
    <row r="472" ht="18.75" customHeight="1">
      <c r="A472" s="1"/>
      <c r="B472" s="1"/>
      <c r="C472" s="1"/>
      <c r="D472" s="3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5"/>
      <c r="Z472" s="5"/>
    </row>
    <row r="473" ht="18.75" customHeight="1">
      <c r="A473" s="1"/>
      <c r="B473" s="1"/>
      <c r="C473" s="1"/>
      <c r="D473" s="3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5"/>
      <c r="Z473" s="5"/>
    </row>
    <row r="474" ht="18.75" customHeight="1">
      <c r="A474" s="1"/>
      <c r="B474" s="1"/>
      <c r="C474" s="1"/>
      <c r="D474" s="3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5"/>
      <c r="Z474" s="5"/>
    </row>
    <row r="475" ht="18.75" customHeight="1">
      <c r="A475" s="1"/>
      <c r="B475" s="1"/>
      <c r="C475" s="1"/>
      <c r="D475" s="3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5"/>
      <c r="Z475" s="5"/>
    </row>
    <row r="476" ht="18.75" customHeight="1">
      <c r="A476" s="1"/>
      <c r="B476" s="1"/>
      <c r="C476" s="1"/>
      <c r="D476" s="3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5"/>
      <c r="Z476" s="5"/>
    </row>
    <row r="477" ht="18.75" customHeight="1">
      <c r="A477" s="1"/>
      <c r="B477" s="1"/>
      <c r="C477" s="1"/>
      <c r="D477" s="3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5"/>
      <c r="Z477" s="5"/>
    </row>
    <row r="478" ht="18.75" customHeight="1">
      <c r="A478" s="1"/>
      <c r="B478" s="1"/>
      <c r="C478" s="1"/>
      <c r="D478" s="3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5"/>
      <c r="Z478" s="5"/>
    </row>
    <row r="479" ht="18.75" customHeight="1">
      <c r="A479" s="1"/>
      <c r="B479" s="1"/>
      <c r="C479" s="1"/>
      <c r="D479" s="3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5"/>
      <c r="Z479" s="5"/>
    </row>
    <row r="480" ht="18.75" customHeight="1">
      <c r="A480" s="1"/>
      <c r="B480" s="1"/>
      <c r="C480" s="1"/>
      <c r="D480" s="3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5"/>
      <c r="Z480" s="5"/>
    </row>
    <row r="481" ht="18.75" customHeight="1">
      <c r="A481" s="1"/>
      <c r="B481" s="1"/>
      <c r="C481" s="1"/>
      <c r="D481" s="3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5"/>
      <c r="Z481" s="5"/>
    </row>
    <row r="482" ht="18.75" customHeight="1">
      <c r="A482" s="1"/>
      <c r="B482" s="1"/>
      <c r="C482" s="1"/>
      <c r="D482" s="3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5"/>
      <c r="Z482" s="5"/>
    </row>
    <row r="483" ht="18.75" customHeight="1">
      <c r="A483" s="1"/>
      <c r="B483" s="1"/>
      <c r="C483" s="1"/>
      <c r="D483" s="3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5"/>
      <c r="Z483" s="5"/>
    </row>
    <row r="484" ht="18.75" customHeight="1">
      <c r="A484" s="1"/>
      <c r="B484" s="1"/>
      <c r="C484" s="1"/>
      <c r="D484" s="3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5"/>
      <c r="Z484" s="5"/>
    </row>
    <row r="485" ht="18.75" customHeight="1">
      <c r="A485" s="1"/>
      <c r="B485" s="1"/>
      <c r="C485" s="1"/>
      <c r="D485" s="3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5"/>
      <c r="Z485" s="5"/>
    </row>
    <row r="486" ht="18.75" customHeight="1">
      <c r="A486" s="1"/>
      <c r="B486" s="1"/>
      <c r="C486" s="1"/>
      <c r="D486" s="3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5"/>
      <c r="Z486" s="5"/>
    </row>
    <row r="487" ht="18.75" customHeight="1">
      <c r="A487" s="1"/>
      <c r="B487" s="1"/>
      <c r="C487" s="1"/>
      <c r="D487" s="3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5"/>
      <c r="Z487" s="5"/>
    </row>
    <row r="488" ht="18.75" customHeight="1">
      <c r="A488" s="1"/>
      <c r="B488" s="1"/>
      <c r="C488" s="1"/>
      <c r="D488" s="3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5"/>
      <c r="Z488" s="5"/>
    </row>
    <row r="489" ht="18.75" customHeight="1">
      <c r="A489" s="1"/>
      <c r="B489" s="1"/>
      <c r="C489" s="1"/>
      <c r="D489" s="3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5"/>
      <c r="Z489" s="5"/>
    </row>
    <row r="490" ht="18.75" customHeight="1">
      <c r="A490" s="1"/>
      <c r="B490" s="1"/>
      <c r="C490" s="1"/>
      <c r="D490" s="3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5"/>
      <c r="Z490" s="5"/>
    </row>
    <row r="491" ht="18.75" customHeight="1">
      <c r="A491" s="1"/>
      <c r="B491" s="1"/>
      <c r="C491" s="1"/>
      <c r="D491" s="3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5"/>
      <c r="Z491" s="5"/>
    </row>
    <row r="492" ht="18.75" customHeight="1">
      <c r="A492" s="1"/>
      <c r="B492" s="1"/>
      <c r="C492" s="1"/>
      <c r="D492" s="3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5"/>
      <c r="Z492" s="5"/>
    </row>
    <row r="493" ht="18.75" customHeight="1">
      <c r="A493" s="1"/>
      <c r="B493" s="1"/>
      <c r="C493" s="1"/>
      <c r="D493" s="3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5"/>
      <c r="Z493" s="5"/>
    </row>
    <row r="494" ht="18.75" customHeight="1">
      <c r="A494" s="1"/>
      <c r="B494" s="1"/>
      <c r="C494" s="1"/>
      <c r="D494" s="3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5"/>
      <c r="Z494" s="5"/>
    </row>
    <row r="495" ht="18.75" customHeight="1">
      <c r="A495" s="1"/>
      <c r="B495" s="1"/>
      <c r="C495" s="1"/>
      <c r="D495" s="3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5"/>
      <c r="Z495" s="5"/>
    </row>
    <row r="496" ht="18.75" customHeight="1">
      <c r="A496" s="1"/>
      <c r="B496" s="1"/>
      <c r="C496" s="1"/>
      <c r="D496" s="3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5"/>
      <c r="Z496" s="5"/>
    </row>
    <row r="497" ht="18.75" customHeight="1">
      <c r="A497" s="1"/>
      <c r="B497" s="1"/>
      <c r="C497" s="1"/>
      <c r="D497" s="3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5"/>
      <c r="Z497" s="5"/>
    </row>
    <row r="498" ht="18.75" customHeight="1">
      <c r="A498" s="1"/>
      <c r="B498" s="1"/>
      <c r="C498" s="1"/>
      <c r="D498" s="3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5"/>
      <c r="Z498" s="5"/>
    </row>
    <row r="499" ht="18.75" customHeight="1">
      <c r="A499" s="1"/>
      <c r="B499" s="1"/>
      <c r="C499" s="1"/>
      <c r="D499" s="3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5"/>
      <c r="Z499" s="5"/>
    </row>
    <row r="500" ht="18.75" customHeight="1">
      <c r="A500" s="1"/>
      <c r="B500" s="1"/>
      <c r="C500" s="1"/>
      <c r="D500" s="3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5"/>
      <c r="Z500" s="5"/>
    </row>
    <row r="501" ht="18.75" customHeight="1">
      <c r="A501" s="1"/>
      <c r="B501" s="1"/>
      <c r="C501" s="1"/>
      <c r="D501" s="3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5"/>
      <c r="Z501" s="5"/>
    </row>
    <row r="502" ht="18.75" customHeight="1">
      <c r="A502" s="1"/>
      <c r="B502" s="1"/>
      <c r="C502" s="1"/>
      <c r="D502" s="3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5"/>
      <c r="Z502" s="5"/>
    </row>
    <row r="503" ht="18.75" customHeight="1">
      <c r="A503" s="1"/>
      <c r="B503" s="1"/>
      <c r="C503" s="1"/>
      <c r="D503" s="3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5"/>
      <c r="Z503" s="5"/>
    </row>
    <row r="504" ht="18.75" customHeight="1">
      <c r="A504" s="1"/>
      <c r="B504" s="1"/>
      <c r="C504" s="1"/>
      <c r="D504" s="3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5"/>
      <c r="Z504" s="5"/>
    </row>
    <row r="505" ht="18.75" customHeight="1">
      <c r="A505" s="1"/>
      <c r="B505" s="1"/>
      <c r="C505" s="1"/>
      <c r="D505" s="3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5"/>
      <c r="Z505" s="5"/>
    </row>
    <row r="506" ht="18.75" customHeight="1">
      <c r="A506" s="1"/>
      <c r="B506" s="1"/>
      <c r="C506" s="1"/>
      <c r="D506" s="3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5"/>
      <c r="Z506" s="5"/>
    </row>
    <row r="507" ht="18.75" customHeight="1">
      <c r="A507" s="1"/>
      <c r="B507" s="1"/>
      <c r="C507" s="1"/>
      <c r="D507" s="3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5"/>
      <c r="Z507" s="5"/>
    </row>
    <row r="508" ht="18.75" customHeight="1">
      <c r="A508" s="1"/>
      <c r="B508" s="1"/>
      <c r="C508" s="1"/>
      <c r="D508" s="3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5"/>
      <c r="Z508" s="5"/>
    </row>
    <row r="509" ht="18.75" customHeight="1">
      <c r="A509" s="1"/>
      <c r="B509" s="1"/>
      <c r="C509" s="1"/>
      <c r="D509" s="3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5"/>
      <c r="Z509" s="5"/>
    </row>
    <row r="510" ht="18.75" customHeight="1">
      <c r="A510" s="1"/>
      <c r="B510" s="1"/>
      <c r="C510" s="1"/>
      <c r="D510" s="3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5"/>
      <c r="Z510" s="5"/>
    </row>
    <row r="511" ht="18.75" customHeight="1">
      <c r="A511" s="1"/>
      <c r="B511" s="1"/>
      <c r="C511" s="1"/>
      <c r="D511" s="3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5"/>
      <c r="Z511" s="5"/>
    </row>
    <row r="512" ht="18.75" customHeight="1">
      <c r="A512" s="1"/>
      <c r="B512" s="1"/>
      <c r="C512" s="1"/>
      <c r="D512" s="3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5"/>
      <c r="Z512" s="5"/>
    </row>
    <row r="513" ht="18.75" customHeight="1">
      <c r="A513" s="1"/>
      <c r="B513" s="1"/>
      <c r="C513" s="1"/>
      <c r="D513" s="3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5"/>
      <c r="Z513" s="5"/>
    </row>
    <row r="514" ht="18.75" customHeight="1">
      <c r="A514" s="1"/>
      <c r="B514" s="1"/>
      <c r="C514" s="1"/>
      <c r="D514" s="3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5"/>
      <c r="Z514" s="5"/>
    </row>
    <row r="515" ht="18.75" customHeight="1">
      <c r="A515" s="1"/>
      <c r="B515" s="1"/>
      <c r="C515" s="1"/>
      <c r="D515" s="3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5"/>
      <c r="Z515" s="5"/>
    </row>
    <row r="516" ht="18.75" customHeight="1">
      <c r="A516" s="1"/>
      <c r="B516" s="1"/>
      <c r="C516" s="1"/>
      <c r="D516" s="3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5"/>
      <c r="Z516" s="5"/>
    </row>
    <row r="517" ht="18.75" customHeight="1">
      <c r="A517" s="1"/>
      <c r="B517" s="1"/>
      <c r="C517" s="1"/>
      <c r="D517" s="3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5"/>
      <c r="Z517" s="5"/>
    </row>
    <row r="518" ht="18.75" customHeight="1">
      <c r="A518" s="1"/>
      <c r="B518" s="1"/>
      <c r="C518" s="1"/>
      <c r="D518" s="3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5"/>
      <c r="Z518" s="5"/>
    </row>
    <row r="519" ht="18.75" customHeight="1">
      <c r="A519" s="1"/>
      <c r="B519" s="1"/>
      <c r="C519" s="1"/>
      <c r="D519" s="3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5"/>
      <c r="Z519" s="5"/>
    </row>
    <row r="520" ht="18.75" customHeight="1">
      <c r="A520" s="1"/>
      <c r="B520" s="1"/>
      <c r="C520" s="1"/>
      <c r="D520" s="3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5"/>
      <c r="Z520" s="5"/>
    </row>
    <row r="521" ht="18.75" customHeight="1">
      <c r="A521" s="1"/>
      <c r="B521" s="1"/>
      <c r="C521" s="1"/>
      <c r="D521" s="3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5"/>
      <c r="Z521" s="5"/>
    </row>
    <row r="522" ht="18.75" customHeight="1">
      <c r="A522" s="1"/>
      <c r="B522" s="1"/>
      <c r="C522" s="1"/>
      <c r="D522" s="3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5"/>
      <c r="Z522" s="5"/>
    </row>
    <row r="523" ht="18.75" customHeight="1">
      <c r="A523" s="1"/>
      <c r="B523" s="1"/>
      <c r="C523" s="1"/>
      <c r="D523" s="3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5"/>
      <c r="Z523" s="5"/>
    </row>
    <row r="524" ht="18.75" customHeight="1">
      <c r="A524" s="1"/>
      <c r="B524" s="1"/>
      <c r="C524" s="1"/>
      <c r="D524" s="3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5"/>
      <c r="Z524" s="5"/>
    </row>
    <row r="525" ht="18.75" customHeight="1">
      <c r="A525" s="1"/>
      <c r="B525" s="1"/>
      <c r="C525" s="1"/>
      <c r="D525" s="3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5"/>
      <c r="Z525" s="5"/>
    </row>
    <row r="526" ht="18.75" customHeight="1">
      <c r="A526" s="1"/>
      <c r="B526" s="1"/>
      <c r="C526" s="1"/>
      <c r="D526" s="3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5"/>
      <c r="Z526" s="5"/>
    </row>
    <row r="527" ht="18.75" customHeight="1">
      <c r="A527" s="1"/>
      <c r="B527" s="1"/>
      <c r="C527" s="1"/>
      <c r="D527" s="3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5"/>
      <c r="Z527" s="5"/>
    </row>
    <row r="528" ht="18.75" customHeight="1">
      <c r="A528" s="1"/>
      <c r="B528" s="1"/>
      <c r="C528" s="1"/>
      <c r="D528" s="3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5"/>
      <c r="Z528" s="5"/>
    </row>
    <row r="529" ht="18.75" customHeight="1">
      <c r="A529" s="1"/>
      <c r="B529" s="1"/>
      <c r="C529" s="1"/>
      <c r="D529" s="3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5"/>
      <c r="Z529" s="5"/>
    </row>
    <row r="530" ht="18.75" customHeight="1">
      <c r="A530" s="1"/>
      <c r="B530" s="1"/>
      <c r="C530" s="1"/>
      <c r="D530" s="3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5"/>
      <c r="Z530" s="5"/>
    </row>
    <row r="531" ht="18.75" customHeight="1">
      <c r="A531" s="1"/>
      <c r="B531" s="1"/>
      <c r="C531" s="1"/>
      <c r="D531" s="3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5"/>
      <c r="Z531" s="5"/>
    </row>
    <row r="532" ht="18.75" customHeight="1">
      <c r="A532" s="1"/>
      <c r="B532" s="1"/>
      <c r="C532" s="1"/>
      <c r="D532" s="3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5"/>
      <c r="Z532" s="5"/>
    </row>
    <row r="533" ht="18.75" customHeight="1">
      <c r="A533" s="1"/>
      <c r="B533" s="1"/>
      <c r="C533" s="1"/>
      <c r="D533" s="3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5"/>
      <c r="Z533" s="5"/>
    </row>
    <row r="534" ht="18.75" customHeight="1">
      <c r="A534" s="1"/>
      <c r="B534" s="1"/>
      <c r="C534" s="1"/>
      <c r="D534" s="3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5"/>
      <c r="Z534" s="5"/>
    </row>
    <row r="535" ht="18.75" customHeight="1">
      <c r="A535" s="1"/>
      <c r="B535" s="1"/>
      <c r="C535" s="1"/>
      <c r="D535" s="3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5"/>
      <c r="Z535" s="5"/>
    </row>
    <row r="536" ht="18.75" customHeight="1">
      <c r="A536" s="1"/>
      <c r="B536" s="1"/>
      <c r="C536" s="1"/>
      <c r="D536" s="3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5"/>
      <c r="Z536" s="5"/>
    </row>
    <row r="537" ht="18.75" customHeight="1">
      <c r="A537" s="1"/>
      <c r="B537" s="1"/>
      <c r="C537" s="1"/>
      <c r="D537" s="3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5"/>
      <c r="Z537" s="5"/>
    </row>
    <row r="538" ht="18.75" customHeight="1">
      <c r="A538" s="1"/>
      <c r="B538" s="1"/>
      <c r="C538" s="1"/>
      <c r="D538" s="3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5"/>
      <c r="Z538" s="5"/>
    </row>
    <row r="539" ht="18.75" customHeight="1">
      <c r="A539" s="1"/>
      <c r="B539" s="1"/>
      <c r="C539" s="1"/>
      <c r="D539" s="3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5"/>
      <c r="Z539" s="5"/>
    </row>
    <row r="540" ht="18.75" customHeight="1">
      <c r="A540" s="1"/>
      <c r="B540" s="1"/>
      <c r="C540" s="1"/>
      <c r="D540" s="3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5"/>
      <c r="Z540" s="5"/>
    </row>
    <row r="541" ht="18.75" customHeight="1">
      <c r="A541" s="1"/>
      <c r="B541" s="1"/>
      <c r="C541" s="1"/>
      <c r="D541" s="3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5"/>
      <c r="Z541" s="5"/>
    </row>
    <row r="542" ht="18.75" customHeight="1">
      <c r="A542" s="1"/>
      <c r="B542" s="1"/>
      <c r="C542" s="1"/>
      <c r="D542" s="3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5"/>
      <c r="Z542" s="5"/>
    </row>
    <row r="543" ht="18.75" customHeight="1">
      <c r="A543" s="1"/>
      <c r="B543" s="1"/>
      <c r="C543" s="1"/>
      <c r="D543" s="3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5"/>
      <c r="Z543" s="5"/>
    </row>
    <row r="544" ht="18.75" customHeight="1">
      <c r="A544" s="1"/>
      <c r="B544" s="1"/>
      <c r="C544" s="1"/>
      <c r="D544" s="3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5"/>
      <c r="Z544" s="5"/>
    </row>
    <row r="545" ht="18.75" customHeight="1">
      <c r="A545" s="1"/>
      <c r="B545" s="1"/>
      <c r="C545" s="1"/>
      <c r="D545" s="3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5"/>
      <c r="Z545" s="5"/>
    </row>
    <row r="546" ht="18.75" customHeight="1">
      <c r="A546" s="1"/>
      <c r="B546" s="1"/>
      <c r="C546" s="1"/>
      <c r="D546" s="3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5"/>
      <c r="Z546" s="5"/>
    </row>
    <row r="547" ht="18.75" customHeight="1">
      <c r="A547" s="1"/>
      <c r="B547" s="1"/>
      <c r="C547" s="1"/>
      <c r="D547" s="3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5"/>
      <c r="Z547" s="5"/>
    </row>
    <row r="548" ht="18.75" customHeight="1">
      <c r="A548" s="1"/>
      <c r="B548" s="1"/>
      <c r="C548" s="1"/>
      <c r="D548" s="3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5"/>
      <c r="Z548" s="5"/>
    </row>
    <row r="549" ht="18.75" customHeight="1">
      <c r="A549" s="1"/>
      <c r="B549" s="1"/>
      <c r="C549" s="1"/>
      <c r="D549" s="3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5"/>
      <c r="Z549" s="5"/>
    </row>
    <row r="550" ht="18.75" customHeight="1">
      <c r="A550" s="1"/>
      <c r="B550" s="1"/>
      <c r="C550" s="1"/>
      <c r="D550" s="3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5"/>
      <c r="Z550" s="5"/>
    </row>
    <row r="551" ht="18.75" customHeight="1">
      <c r="A551" s="1"/>
      <c r="B551" s="1"/>
      <c r="C551" s="1"/>
      <c r="D551" s="3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5"/>
      <c r="Z551" s="5"/>
    </row>
    <row r="552" ht="18.75" customHeight="1">
      <c r="A552" s="1"/>
      <c r="B552" s="1"/>
      <c r="C552" s="1"/>
      <c r="D552" s="3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5"/>
      <c r="Z552" s="5"/>
    </row>
    <row r="553" ht="18.75" customHeight="1">
      <c r="A553" s="1"/>
      <c r="B553" s="1"/>
      <c r="C553" s="1"/>
      <c r="D553" s="3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5"/>
      <c r="Z553" s="5"/>
    </row>
    <row r="554" ht="18.75" customHeight="1">
      <c r="A554" s="1"/>
      <c r="B554" s="1"/>
      <c r="C554" s="1"/>
      <c r="D554" s="3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5"/>
      <c r="Z554" s="5"/>
    </row>
    <row r="555" ht="18.75" customHeight="1">
      <c r="A555" s="1"/>
      <c r="B555" s="1"/>
      <c r="C555" s="1"/>
      <c r="D555" s="3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5"/>
      <c r="Z555" s="5"/>
    </row>
    <row r="556" ht="18.75" customHeight="1">
      <c r="A556" s="1"/>
      <c r="B556" s="1"/>
      <c r="C556" s="1"/>
      <c r="D556" s="3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5"/>
      <c r="Z556" s="5"/>
    </row>
    <row r="557" ht="18.75" customHeight="1">
      <c r="A557" s="1"/>
      <c r="B557" s="1"/>
      <c r="C557" s="1"/>
      <c r="D557" s="3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5"/>
      <c r="Z557" s="5"/>
    </row>
    <row r="558" ht="18.75" customHeight="1">
      <c r="A558" s="1"/>
      <c r="B558" s="1"/>
      <c r="C558" s="1"/>
      <c r="D558" s="3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5"/>
      <c r="Z558" s="5"/>
    </row>
    <row r="559" ht="18.75" customHeight="1">
      <c r="A559" s="1"/>
      <c r="B559" s="1"/>
      <c r="C559" s="1"/>
      <c r="D559" s="3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5"/>
      <c r="Z559" s="5"/>
    </row>
    <row r="560" ht="18.75" customHeight="1">
      <c r="A560" s="1"/>
      <c r="B560" s="1"/>
      <c r="C560" s="1"/>
      <c r="D560" s="3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5"/>
      <c r="Z560" s="5"/>
    </row>
    <row r="561" ht="18.75" customHeight="1">
      <c r="A561" s="1"/>
      <c r="B561" s="1"/>
      <c r="C561" s="1"/>
      <c r="D561" s="3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5"/>
      <c r="Z561" s="5"/>
    </row>
    <row r="562" ht="18.75" customHeight="1">
      <c r="A562" s="1"/>
      <c r="B562" s="1"/>
      <c r="C562" s="1"/>
      <c r="D562" s="3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5"/>
      <c r="Z562" s="5"/>
    </row>
    <row r="563" ht="18.75" customHeight="1">
      <c r="A563" s="1"/>
      <c r="B563" s="1"/>
      <c r="C563" s="1"/>
      <c r="D563" s="3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5"/>
      <c r="Z563" s="5"/>
    </row>
    <row r="564" ht="18.75" customHeight="1">
      <c r="A564" s="1"/>
      <c r="B564" s="1"/>
      <c r="C564" s="1"/>
      <c r="D564" s="3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5"/>
      <c r="Z564" s="5"/>
    </row>
    <row r="565" ht="18.75" customHeight="1">
      <c r="A565" s="1"/>
      <c r="B565" s="1"/>
      <c r="C565" s="1"/>
      <c r="D565" s="3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5"/>
      <c r="Z565" s="5"/>
    </row>
    <row r="566" ht="18.75" customHeight="1">
      <c r="A566" s="1"/>
      <c r="B566" s="1"/>
      <c r="C566" s="1"/>
      <c r="D566" s="3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5"/>
      <c r="Z566" s="5"/>
    </row>
    <row r="567" ht="18.75" customHeight="1">
      <c r="A567" s="1"/>
      <c r="B567" s="1"/>
      <c r="C567" s="1"/>
      <c r="D567" s="3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5"/>
      <c r="Z567" s="5"/>
    </row>
    <row r="568" ht="18.75" customHeight="1">
      <c r="A568" s="1"/>
      <c r="B568" s="1"/>
      <c r="C568" s="1"/>
      <c r="D568" s="3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5"/>
      <c r="Z568" s="5"/>
    </row>
    <row r="569" ht="18.75" customHeight="1">
      <c r="A569" s="1"/>
      <c r="B569" s="1"/>
      <c r="C569" s="1"/>
      <c r="D569" s="3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5"/>
      <c r="Z569" s="5"/>
    </row>
    <row r="570" ht="18.75" customHeight="1">
      <c r="A570" s="1"/>
      <c r="B570" s="1"/>
      <c r="C570" s="1"/>
      <c r="D570" s="3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5"/>
      <c r="Z570" s="5"/>
    </row>
    <row r="571" ht="18.75" customHeight="1">
      <c r="A571" s="1"/>
      <c r="B571" s="1"/>
      <c r="C571" s="1"/>
      <c r="D571" s="3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5"/>
      <c r="Z571" s="5"/>
    </row>
    <row r="572" ht="18.75" customHeight="1">
      <c r="A572" s="1"/>
      <c r="B572" s="1"/>
      <c r="C572" s="1"/>
      <c r="D572" s="3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5"/>
      <c r="Z572" s="5"/>
    </row>
    <row r="573" ht="18.75" customHeight="1">
      <c r="A573" s="1"/>
      <c r="B573" s="1"/>
      <c r="C573" s="1"/>
      <c r="D573" s="3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5"/>
      <c r="Z573" s="5"/>
    </row>
    <row r="574" ht="18.75" customHeight="1">
      <c r="A574" s="1"/>
      <c r="B574" s="1"/>
      <c r="C574" s="1"/>
      <c r="D574" s="3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5"/>
      <c r="Z574" s="5"/>
    </row>
    <row r="575" ht="18.75" customHeight="1">
      <c r="A575" s="1"/>
      <c r="B575" s="1"/>
      <c r="C575" s="1"/>
      <c r="D575" s="3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5"/>
      <c r="Z575" s="5"/>
    </row>
    <row r="576" ht="18.75" customHeight="1">
      <c r="A576" s="1"/>
      <c r="B576" s="1"/>
      <c r="C576" s="1"/>
      <c r="D576" s="3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5"/>
      <c r="Z576" s="5"/>
    </row>
    <row r="577" ht="18.75" customHeight="1">
      <c r="A577" s="1"/>
      <c r="B577" s="1"/>
      <c r="C577" s="1"/>
      <c r="D577" s="3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5"/>
      <c r="Z577" s="5"/>
    </row>
    <row r="578" ht="18.75" customHeight="1">
      <c r="A578" s="1"/>
      <c r="B578" s="1"/>
      <c r="C578" s="1"/>
      <c r="D578" s="3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5"/>
      <c r="Z578" s="5"/>
    </row>
    <row r="579" ht="18.75" customHeight="1">
      <c r="A579" s="1"/>
      <c r="B579" s="1"/>
      <c r="C579" s="1"/>
      <c r="D579" s="3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5"/>
      <c r="Z579" s="5"/>
    </row>
    <row r="580" ht="18.75" customHeight="1">
      <c r="A580" s="1"/>
      <c r="B580" s="1"/>
      <c r="C580" s="1"/>
      <c r="D580" s="3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5"/>
      <c r="Z580" s="5"/>
    </row>
    <row r="581" ht="18.75" customHeight="1">
      <c r="A581" s="1"/>
      <c r="B581" s="1"/>
      <c r="C581" s="1"/>
      <c r="D581" s="3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5"/>
      <c r="Z581" s="5"/>
    </row>
    <row r="582" ht="18.75" customHeight="1">
      <c r="A582" s="1"/>
      <c r="B582" s="1"/>
      <c r="C582" s="1"/>
      <c r="D582" s="3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5"/>
      <c r="Z582" s="5"/>
    </row>
    <row r="583" ht="18.75" customHeight="1">
      <c r="A583" s="1"/>
      <c r="B583" s="1"/>
      <c r="C583" s="1"/>
      <c r="D583" s="3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5"/>
      <c r="Z583" s="5"/>
    </row>
    <row r="584" ht="18.75" customHeight="1">
      <c r="A584" s="1"/>
      <c r="B584" s="1"/>
      <c r="C584" s="1"/>
      <c r="D584" s="3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5"/>
      <c r="Z584" s="5"/>
    </row>
    <row r="585" ht="18.75" customHeight="1">
      <c r="A585" s="1"/>
      <c r="B585" s="1"/>
      <c r="C585" s="1"/>
      <c r="D585" s="3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5"/>
      <c r="Z585" s="5"/>
    </row>
    <row r="586" ht="18.75" customHeight="1">
      <c r="A586" s="1"/>
      <c r="B586" s="1"/>
      <c r="C586" s="1"/>
      <c r="D586" s="3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5"/>
      <c r="Z586" s="5"/>
    </row>
    <row r="587" ht="18.75" customHeight="1">
      <c r="A587" s="1"/>
      <c r="B587" s="1"/>
      <c r="C587" s="1"/>
      <c r="D587" s="3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5"/>
      <c r="Z587" s="5"/>
    </row>
    <row r="588" ht="18.75" customHeight="1">
      <c r="A588" s="1"/>
      <c r="B588" s="1"/>
      <c r="C588" s="1"/>
      <c r="D588" s="3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5"/>
      <c r="Z588" s="5"/>
    </row>
    <row r="589" ht="18.75" customHeight="1">
      <c r="A589" s="1"/>
      <c r="B589" s="1"/>
      <c r="C589" s="1"/>
      <c r="D589" s="3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5"/>
      <c r="Z589" s="5"/>
    </row>
    <row r="590" ht="18.75" customHeight="1">
      <c r="A590" s="1"/>
      <c r="B590" s="1"/>
      <c r="C590" s="1"/>
      <c r="D590" s="3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5"/>
      <c r="Z590" s="5"/>
    </row>
    <row r="591" ht="18.75" customHeight="1">
      <c r="A591" s="1"/>
      <c r="B591" s="1"/>
      <c r="C591" s="1"/>
      <c r="D591" s="3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5"/>
      <c r="Z591" s="5"/>
    </row>
    <row r="592" ht="18.75" customHeight="1">
      <c r="A592" s="1"/>
      <c r="B592" s="1"/>
      <c r="C592" s="1"/>
      <c r="D592" s="3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5"/>
      <c r="Z592" s="5"/>
    </row>
    <row r="593" ht="18.75" customHeight="1">
      <c r="A593" s="1"/>
      <c r="B593" s="1"/>
      <c r="C593" s="1"/>
      <c r="D593" s="3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5"/>
      <c r="Z593" s="5"/>
    </row>
    <row r="594" ht="18.75" customHeight="1">
      <c r="A594" s="1"/>
      <c r="B594" s="1"/>
      <c r="C594" s="1"/>
      <c r="D594" s="3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5"/>
      <c r="Z594" s="5"/>
    </row>
    <row r="595" ht="18.75" customHeight="1">
      <c r="A595" s="1"/>
      <c r="B595" s="1"/>
      <c r="C595" s="1"/>
      <c r="D595" s="3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5"/>
      <c r="Z595" s="5"/>
    </row>
    <row r="596" ht="18.75" customHeight="1">
      <c r="A596" s="1"/>
      <c r="B596" s="1"/>
      <c r="C596" s="1"/>
      <c r="D596" s="3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5"/>
      <c r="Z596" s="5"/>
    </row>
    <row r="597" ht="18.75" customHeight="1">
      <c r="A597" s="1"/>
      <c r="B597" s="1"/>
      <c r="C597" s="1"/>
      <c r="D597" s="3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5"/>
      <c r="Z597" s="5"/>
    </row>
    <row r="598" ht="18.75" customHeight="1">
      <c r="A598" s="1"/>
      <c r="B598" s="1"/>
      <c r="C598" s="1"/>
      <c r="D598" s="3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5"/>
      <c r="Z598" s="5"/>
    </row>
    <row r="599" ht="18.75" customHeight="1">
      <c r="A599" s="1"/>
      <c r="B599" s="1"/>
      <c r="C599" s="1"/>
      <c r="D599" s="3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5"/>
      <c r="Z599" s="5"/>
    </row>
    <row r="600" ht="18.75" customHeight="1">
      <c r="A600" s="1"/>
      <c r="B600" s="1"/>
      <c r="C600" s="1"/>
      <c r="D600" s="3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5"/>
      <c r="Z600" s="5"/>
    </row>
    <row r="601" ht="18.75" customHeight="1">
      <c r="A601" s="1"/>
      <c r="B601" s="1"/>
      <c r="C601" s="1"/>
      <c r="D601" s="3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5"/>
      <c r="Z601" s="5"/>
    </row>
    <row r="602" ht="18.75" customHeight="1">
      <c r="A602" s="1"/>
      <c r="B602" s="1"/>
      <c r="C602" s="1"/>
      <c r="D602" s="3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5"/>
      <c r="Z602" s="5"/>
    </row>
    <row r="603" ht="18.75" customHeight="1">
      <c r="A603" s="1"/>
      <c r="B603" s="1"/>
      <c r="C603" s="1"/>
      <c r="D603" s="3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5"/>
      <c r="Z603" s="5"/>
    </row>
    <row r="604" ht="18.75" customHeight="1">
      <c r="A604" s="1"/>
      <c r="B604" s="1"/>
      <c r="C604" s="1"/>
      <c r="D604" s="3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5"/>
      <c r="Z604" s="5"/>
    </row>
    <row r="605" ht="18.75" customHeight="1">
      <c r="A605" s="1"/>
      <c r="B605" s="1"/>
      <c r="C605" s="1"/>
      <c r="D605" s="3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5"/>
      <c r="Z605" s="5"/>
    </row>
    <row r="606" ht="18.75" customHeight="1">
      <c r="A606" s="1"/>
      <c r="B606" s="1"/>
      <c r="C606" s="1"/>
      <c r="D606" s="3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5"/>
      <c r="Z606" s="5"/>
    </row>
    <row r="607" ht="18.75" customHeight="1">
      <c r="A607" s="1"/>
      <c r="B607" s="1"/>
      <c r="C607" s="1"/>
      <c r="D607" s="3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5"/>
      <c r="Z607" s="5"/>
    </row>
    <row r="608" ht="18.75" customHeight="1">
      <c r="A608" s="1"/>
      <c r="B608" s="1"/>
      <c r="C608" s="1"/>
      <c r="D608" s="3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5"/>
      <c r="Z608" s="5"/>
    </row>
    <row r="609" ht="18.75" customHeight="1">
      <c r="A609" s="1"/>
      <c r="B609" s="1"/>
      <c r="C609" s="1"/>
      <c r="D609" s="3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5"/>
      <c r="Z609" s="5"/>
    </row>
    <row r="610" ht="18.75" customHeight="1">
      <c r="A610" s="1"/>
      <c r="B610" s="1"/>
      <c r="C610" s="1"/>
      <c r="D610" s="3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5"/>
      <c r="Z610" s="5"/>
    </row>
    <row r="611" ht="18.75" customHeight="1">
      <c r="A611" s="1"/>
      <c r="B611" s="1"/>
      <c r="C611" s="1"/>
      <c r="D611" s="3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5"/>
      <c r="Z611" s="5"/>
    </row>
    <row r="612" ht="18.75" customHeight="1">
      <c r="A612" s="1"/>
      <c r="B612" s="1"/>
      <c r="C612" s="1"/>
      <c r="D612" s="3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5"/>
      <c r="Z612" s="5"/>
    </row>
    <row r="613" ht="18.75" customHeight="1">
      <c r="A613" s="1"/>
      <c r="B613" s="1"/>
      <c r="C613" s="1"/>
      <c r="D613" s="3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5"/>
      <c r="Z613" s="5"/>
    </row>
    <row r="614" ht="18.75" customHeight="1">
      <c r="A614" s="1"/>
      <c r="B614" s="1"/>
      <c r="C614" s="1"/>
      <c r="D614" s="3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5"/>
      <c r="Z614" s="5"/>
    </row>
    <row r="615" ht="18.75" customHeight="1">
      <c r="A615" s="1"/>
      <c r="B615" s="1"/>
      <c r="C615" s="1"/>
      <c r="D615" s="3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5"/>
      <c r="Z615" s="5"/>
    </row>
    <row r="616" ht="18.75" customHeight="1">
      <c r="A616" s="1"/>
      <c r="B616" s="1"/>
      <c r="C616" s="1"/>
      <c r="D616" s="3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5"/>
      <c r="Z616" s="5"/>
    </row>
    <row r="617" ht="18.75" customHeight="1">
      <c r="A617" s="1"/>
      <c r="B617" s="1"/>
      <c r="C617" s="1"/>
      <c r="D617" s="3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5"/>
      <c r="Z617" s="5"/>
    </row>
    <row r="618" ht="18.75" customHeight="1">
      <c r="A618" s="1"/>
      <c r="B618" s="1"/>
      <c r="C618" s="1"/>
      <c r="D618" s="3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5"/>
      <c r="Z618" s="5"/>
    </row>
    <row r="619" ht="18.75" customHeight="1">
      <c r="A619" s="1"/>
      <c r="B619" s="1"/>
      <c r="C619" s="1"/>
      <c r="D619" s="3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5"/>
      <c r="Z619" s="5"/>
    </row>
    <row r="620" ht="18.75" customHeight="1">
      <c r="A620" s="1"/>
      <c r="B620" s="1"/>
      <c r="C620" s="1"/>
      <c r="D620" s="3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5"/>
      <c r="Z620" s="5"/>
    </row>
    <row r="621" ht="18.75" customHeight="1">
      <c r="A621" s="1"/>
      <c r="B621" s="1"/>
      <c r="C621" s="1"/>
      <c r="D621" s="3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5"/>
      <c r="Z621" s="5"/>
    </row>
    <row r="622" ht="18.75" customHeight="1">
      <c r="A622" s="1"/>
      <c r="B622" s="1"/>
      <c r="C622" s="1"/>
      <c r="D622" s="3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5"/>
      <c r="Z622" s="5"/>
    </row>
    <row r="623" ht="18.75" customHeight="1">
      <c r="A623" s="1"/>
      <c r="B623" s="1"/>
      <c r="C623" s="1"/>
      <c r="D623" s="3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5"/>
      <c r="Z623" s="5"/>
    </row>
    <row r="624" ht="18.75" customHeight="1">
      <c r="A624" s="1"/>
      <c r="B624" s="1"/>
      <c r="C624" s="1"/>
      <c r="D624" s="3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5"/>
      <c r="Z624" s="5"/>
    </row>
    <row r="625" ht="18.75" customHeight="1">
      <c r="A625" s="1"/>
      <c r="B625" s="1"/>
      <c r="C625" s="1"/>
      <c r="D625" s="3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5"/>
      <c r="Z625" s="5"/>
    </row>
    <row r="626" ht="18.75" customHeight="1">
      <c r="A626" s="1"/>
      <c r="B626" s="1"/>
      <c r="C626" s="1"/>
      <c r="D626" s="3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5"/>
      <c r="Z626" s="5"/>
    </row>
    <row r="627" ht="18.75" customHeight="1">
      <c r="A627" s="1"/>
      <c r="B627" s="1"/>
      <c r="C627" s="1"/>
      <c r="D627" s="3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5"/>
      <c r="Z627" s="5"/>
    </row>
    <row r="628" ht="18.75" customHeight="1">
      <c r="A628" s="1"/>
      <c r="B628" s="1"/>
      <c r="C628" s="1"/>
      <c r="D628" s="3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5"/>
      <c r="Z628" s="5"/>
    </row>
    <row r="629" ht="18.75" customHeight="1">
      <c r="A629" s="1"/>
      <c r="B629" s="1"/>
      <c r="C629" s="1"/>
      <c r="D629" s="3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5"/>
      <c r="Z629" s="5"/>
    </row>
    <row r="630" ht="18.75" customHeight="1">
      <c r="A630" s="1"/>
      <c r="B630" s="1"/>
      <c r="C630" s="1"/>
      <c r="D630" s="3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5"/>
      <c r="Z630" s="5"/>
    </row>
    <row r="631" ht="18.75" customHeight="1">
      <c r="A631" s="1"/>
      <c r="B631" s="1"/>
      <c r="C631" s="1"/>
      <c r="D631" s="3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5"/>
      <c r="Z631" s="5"/>
    </row>
    <row r="632" ht="18.75" customHeight="1">
      <c r="A632" s="1"/>
      <c r="B632" s="1"/>
      <c r="C632" s="1"/>
      <c r="D632" s="3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5"/>
      <c r="Z632" s="5"/>
    </row>
    <row r="633" ht="18.75" customHeight="1">
      <c r="A633" s="1"/>
      <c r="B633" s="1"/>
      <c r="C633" s="1"/>
      <c r="D633" s="3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5"/>
      <c r="Z633" s="5"/>
    </row>
    <row r="634" ht="18.75" customHeight="1">
      <c r="A634" s="1"/>
      <c r="B634" s="1"/>
      <c r="C634" s="1"/>
      <c r="D634" s="3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5"/>
      <c r="Z634" s="5"/>
    </row>
    <row r="635" ht="18.75" customHeight="1">
      <c r="A635" s="1"/>
      <c r="B635" s="1"/>
      <c r="C635" s="1"/>
      <c r="D635" s="3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5"/>
      <c r="Z635" s="5"/>
    </row>
    <row r="636" ht="18.75" customHeight="1">
      <c r="A636" s="1"/>
      <c r="B636" s="1"/>
      <c r="C636" s="1"/>
      <c r="D636" s="3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5"/>
      <c r="Z636" s="5"/>
    </row>
    <row r="637" ht="18.75" customHeight="1">
      <c r="A637" s="1"/>
      <c r="B637" s="1"/>
      <c r="C637" s="1"/>
      <c r="D637" s="3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5"/>
      <c r="Z637" s="5"/>
    </row>
    <row r="638" ht="18.75" customHeight="1">
      <c r="A638" s="1"/>
      <c r="B638" s="1"/>
      <c r="C638" s="1"/>
      <c r="D638" s="3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5"/>
      <c r="Z638" s="5"/>
    </row>
    <row r="639" ht="18.75" customHeight="1">
      <c r="A639" s="1"/>
      <c r="B639" s="1"/>
      <c r="C639" s="1"/>
      <c r="D639" s="3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5"/>
      <c r="Z639" s="5"/>
    </row>
    <row r="640" ht="18.75" customHeight="1">
      <c r="A640" s="1"/>
      <c r="B640" s="1"/>
      <c r="C640" s="1"/>
      <c r="D640" s="3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5"/>
      <c r="Z640" s="5"/>
    </row>
    <row r="641" ht="18.75" customHeight="1">
      <c r="A641" s="1"/>
      <c r="B641" s="1"/>
      <c r="C641" s="1"/>
      <c r="D641" s="3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5"/>
      <c r="Z641" s="5"/>
    </row>
    <row r="642" ht="18.75" customHeight="1">
      <c r="A642" s="1"/>
      <c r="B642" s="1"/>
      <c r="C642" s="1"/>
      <c r="D642" s="3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5"/>
      <c r="Z642" s="5"/>
    </row>
    <row r="643" ht="18.75" customHeight="1">
      <c r="A643" s="1"/>
      <c r="B643" s="1"/>
      <c r="C643" s="1"/>
      <c r="D643" s="3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5"/>
      <c r="Z643" s="5"/>
    </row>
    <row r="644" ht="18.75" customHeight="1">
      <c r="A644" s="1"/>
      <c r="B644" s="1"/>
      <c r="C644" s="1"/>
      <c r="D644" s="3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5"/>
      <c r="Z644" s="5"/>
    </row>
    <row r="645" ht="18.75" customHeight="1">
      <c r="A645" s="1"/>
      <c r="B645" s="1"/>
      <c r="C645" s="1"/>
      <c r="D645" s="3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5"/>
      <c r="Z645" s="5"/>
    </row>
    <row r="646" ht="18.75" customHeight="1">
      <c r="A646" s="1"/>
      <c r="B646" s="1"/>
      <c r="C646" s="1"/>
      <c r="D646" s="3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5"/>
      <c r="Z646" s="5"/>
    </row>
    <row r="647" ht="18.75" customHeight="1">
      <c r="A647" s="1"/>
      <c r="B647" s="1"/>
      <c r="C647" s="1"/>
      <c r="D647" s="3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5"/>
      <c r="Z647" s="5"/>
    </row>
    <row r="648" ht="18.75" customHeight="1">
      <c r="A648" s="1"/>
      <c r="B648" s="1"/>
      <c r="C648" s="1"/>
      <c r="D648" s="3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5"/>
      <c r="Z648" s="5"/>
    </row>
    <row r="649" ht="18.75" customHeight="1">
      <c r="A649" s="1"/>
      <c r="B649" s="1"/>
      <c r="C649" s="1"/>
      <c r="D649" s="3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5"/>
      <c r="Z649" s="5"/>
    </row>
    <row r="650" ht="18.75" customHeight="1">
      <c r="A650" s="1"/>
      <c r="B650" s="1"/>
      <c r="C650" s="1"/>
      <c r="D650" s="3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5"/>
      <c r="Z650" s="5"/>
    </row>
    <row r="651" ht="18.75" customHeight="1">
      <c r="A651" s="1"/>
      <c r="B651" s="1"/>
      <c r="C651" s="1"/>
      <c r="D651" s="3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5"/>
      <c r="Z651" s="5"/>
    </row>
    <row r="652" ht="18.75" customHeight="1">
      <c r="A652" s="1"/>
      <c r="B652" s="1"/>
      <c r="C652" s="1"/>
      <c r="D652" s="3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5"/>
      <c r="Z652" s="5"/>
    </row>
    <row r="653" ht="18.75" customHeight="1">
      <c r="A653" s="1"/>
      <c r="B653" s="1"/>
      <c r="C653" s="1"/>
      <c r="D653" s="3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5"/>
      <c r="Z653" s="5"/>
    </row>
    <row r="654" ht="18.75" customHeight="1">
      <c r="A654" s="1"/>
      <c r="B654" s="1"/>
      <c r="C654" s="1"/>
      <c r="D654" s="3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5"/>
      <c r="Z654" s="5"/>
    </row>
    <row r="655" ht="18.75" customHeight="1">
      <c r="A655" s="1"/>
      <c r="B655" s="1"/>
      <c r="C655" s="1"/>
      <c r="D655" s="3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5"/>
      <c r="Z655" s="5"/>
    </row>
    <row r="656" ht="18.75" customHeight="1">
      <c r="A656" s="1"/>
      <c r="B656" s="1"/>
      <c r="C656" s="1"/>
      <c r="D656" s="3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5"/>
      <c r="Z656" s="5"/>
    </row>
    <row r="657" ht="18.75" customHeight="1">
      <c r="A657" s="1"/>
      <c r="B657" s="1"/>
      <c r="C657" s="1"/>
      <c r="D657" s="3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5"/>
      <c r="Z657" s="5"/>
    </row>
    <row r="658" ht="18.75" customHeight="1">
      <c r="A658" s="1"/>
      <c r="B658" s="1"/>
      <c r="C658" s="1"/>
      <c r="D658" s="3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5"/>
      <c r="Z658" s="5"/>
    </row>
    <row r="659" ht="18.75" customHeight="1">
      <c r="A659" s="1"/>
      <c r="B659" s="1"/>
      <c r="C659" s="1"/>
      <c r="D659" s="3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5"/>
      <c r="Z659" s="5"/>
    </row>
    <row r="660" ht="18.75" customHeight="1">
      <c r="A660" s="1"/>
      <c r="B660" s="1"/>
      <c r="C660" s="1"/>
      <c r="D660" s="3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5"/>
      <c r="Z660" s="5"/>
    </row>
    <row r="661" ht="18.75" customHeight="1">
      <c r="A661" s="1"/>
      <c r="B661" s="1"/>
      <c r="C661" s="1"/>
      <c r="D661" s="3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5"/>
      <c r="Z661" s="5"/>
    </row>
    <row r="662" ht="18.75" customHeight="1">
      <c r="A662" s="1"/>
      <c r="B662" s="1"/>
      <c r="C662" s="1"/>
      <c r="D662" s="3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5"/>
      <c r="Z662" s="5"/>
    </row>
    <row r="663" ht="18.75" customHeight="1">
      <c r="A663" s="1"/>
      <c r="B663" s="1"/>
      <c r="C663" s="1"/>
      <c r="D663" s="3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5"/>
      <c r="Z663" s="5"/>
    </row>
    <row r="664" ht="18.75" customHeight="1">
      <c r="A664" s="1"/>
      <c r="B664" s="1"/>
      <c r="C664" s="1"/>
      <c r="D664" s="3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5"/>
      <c r="Z664" s="5"/>
    </row>
    <row r="665" ht="18.75" customHeight="1">
      <c r="A665" s="1"/>
      <c r="B665" s="1"/>
      <c r="C665" s="1"/>
      <c r="D665" s="3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5"/>
      <c r="Z665" s="5"/>
    </row>
    <row r="666" ht="18.75" customHeight="1">
      <c r="A666" s="1"/>
      <c r="B666" s="1"/>
      <c r="C666" s="1"/>
      <c r="D666" s="3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5"/>
      <c r="Z666" s="5"/>
    </row>
    <row r="667" ht="18.75" customHeight="1">
      <c r="A667" s="1"/>
      <c r="B667" s="1"/>
      <c r="C667" s="1"/>
      <c r="D667" s="3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5"/>
      <c r="Z667" s="5"/>
    </row>
    <row r="668" ht="18.75" customHeight="1">
      <c r="A668" s="1"/>
      <c r="B668" s="1"/>
      <c r="C668" s="1"/>
      <c r="D668" s="3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5"/>
      <c r="Z668" s="5"/>
    </row>
    <row r="669" ht="18.75" customHeight="1">
      <c r="A669" s="1"/>
      <c r="B669" s="1"/>
      <c r="C669" s="1"/>
      <c r="D669" s="3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5"/>
      <c r="Z669" s="5"/>
    </row>
    <row r="670" ht="18.75" customHeight="1">
      <c r="A670" s="1"/>
      <c r="B670" s="1"/>
      <c r="C670" s="1"/>
      <c r="D670" s="3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5"/>
      <c r="Z670" s="5"/>
    </row>
    <row r="671" ht="18.75" customHeight="1">
      <c r="A671" s="1"/>
      <c r="B671" s="1"/>
      <c r="C671" s="1"/>
      <c r="D671" s="3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5"/>
      <c r="Z671" s="5"/>
    </row>
    <row r="672" ht="18.75" customHeight="1">
      <c r="A672" s="1"/>
      <c r="B672" s="1"/>
      <c r="C672" s="1"/>
      <c r="D672" s="3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5"/>
      <c r="Z672" s="5"/>
    </row>
    <row r="673" ht="18.75" customHeight="1">
      <c r="A673" s="1"/>
      <c r="B673" s="1"/>
      <c r="C673" s="1"/>
      <c r="D673" s="3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5"/>
      <c r="Z673" s="5"/>
    </row>
    <row r="674" ht="18.75" customHeight="1">
      <c r="A674" s="1"/>
      <c r="B674" s="1"/>
      <c r="C674" s="1"/>
      <c r="D674" s="3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5"/>
      <c r="Z674" s="5"/>
    </row>
    <row r="675" ht="18.75" customHeight="1">
      <c r="A675" s="1"/>
      <c r="B675" s="1"/>
      <c r="C675" s="1"/>
      <c r="D675" s="3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5"/>
      <c r="Z675" s="5"/>
    </row>
    <row r="676" ht="18.75" customHeight="1">
      <c r="A676" s="1"/>
      <c r="B676" s="1"/>
      <c r="C676" s="1"/>
      <c r="D676" s="3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5"/>
      <c r="Z676" s="5"/>
    </row>
    <row r="677" ht="18.75" customHeight="1">
      <c r="A677" s="1"/>
      <c r="B677" s="1"/>
      <c r="C677" s="1"/>
      <c r="D677" s="3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5"/>
      <c r="Z677" s="5"/>
    </row>
    <row r="678" ht="18.75" customHeight="1">
      <c r="A678" s="1"/>
      <c r="B678" s="1"/>
      <c r="C678" s="1"/>
      <c r="D678" s="3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5"/>
      <c r="Z678" s="5"/>
    </row>
    <row r="679" ht="18.75" customHeight="1">
      <c r="A679" s="1"/>
      <c r="B679" s="1"/>
      <c r="C679" s="1"/>
      <c r="D679" s="3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5"/>
      <c r="Z679" s="5"/>
    </row>
    <row r="680" ht="18.75" customHeight="1">
      <c r="A680" s="1"/>
      <c r="B680" s="1"/>
      <c r="C680" s="1"/>
      <c r="D680" s="3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5"/>
      <c r="Z680" s="5"/>
    </row>
    <row r="681" ht="18.75" customHeight="1">
      <c r="A681" s="1"/>
      <c r="B681" s="1"/>
      <c r="C681" s="1"/>
      <c r="D681" s="3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5"/>
      <c r="Z681" s="5"/>
    </row>
    <row r="682" ht="18.75" customHeight="1">
      <c r="A682" s="1"/>
      <c r="B682" s="1"/>
      <c r="C682" s="1"/>
      <c r="D682" s="3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5"/>
      <c r="Z682" s="5"/>
    </row>
    <row r="683" ht="18.75" customHeight="1">
      <c r="A683" s="1"/>
      <c r="B683" s="1"/>
      <c r="C683" s="1"/>
      <c r="D683" s="3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5"/>
      <c r="Z683" s="5"/>
    </row>
    <row r="684" ht="18.75" customHeight="1">
      <c r="A684" s="1"/>
      <c r="B684" s="1"/>
      <c r="C684" s="1"/>
      <c r="D684" s="3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5"/>
      <c r="Z684" s="5"/>
    </row>
    <row r="685" ht="18.75" customHeight="1">
      <c r="A685" s="1"/>
      <c r="B685" s="1"/>
      <c r="C685" s="1"/>
      <c r="D685" s="3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5"/>
      <c r="Z685" s="5"/>
    </row>
    <row r="686" ht="18.75" customHeight="1">
      <c r="A686" s="1"/>
      <c r="B686" s="1"/>
      <c r="C686" s="1"/>
      <c r="D686" s="3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5"/>
      <c r="Z686" s="5"/>
    </row>
    <row r="687" ht="18.75" customHeight="1">
      <c r="A687" s="1"/>
      <c r="B687" s="1"/>
      <c r="C687" s="1"/>
      <c r="D687" s="3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5"/>
      <c r="Z687" s="5"/>
    </row>
    <row r="688" ht="18.75" customHeight="1">
      <c r="A688" s="1"/>
      <c r="B688" s="1"/>
      <c r="C688" s="1"/>
      <c r="D688" s="3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5"/>
      <c r="Z688" s="5"/>
    </row>
    <row r="689" ht="18.75" customHeight="1">
      <c r="A689" s="1"/>
      <c r="B689" s="1"/>
      <c r="C689" s="1"/>
      <c r="D689" s="3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5"/>
      <c r="Z689" s="5"/>
    </row>
    <row r="690" ht="18.75" customHeight="1">
      <c r="A690" s="1"/>
      <c r="B690" s="1"/>
      <c r="C690" s="1"/>
      <c r="D690" s="3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5"/>
      <c r="Z690" s="5"/>
    </row>
    <row r="691" ht="18.75" customHeight="1">
      <c r="A691" s="1"/>
      <c r="B691" s="1"/>
      <c r="C691" s="1"/>
      <c r="D691" s="3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5"/>
      <c r="Z691" s="5"/>
    </row>
    <row r="692" ht="18.75" customHeight="1">
      <c r="A692" s="1"/>
      <c r="B692" s="1"/>
      <c r="C692" s="1"/>
      <c r="D692" s="3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5"/>
      <c r="Z692" s="5"/>
    </row>
    <row r="693" ht="18.75" customHeight="1">
      <c r="A693" s="1"/>
      <c r="B693" s="1"/>
      <c r="C693" s="1"/>
      <c r="D693" s="3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5"/>
      <c r="Z693" s="5"/>
    </row>
    <row r="694" ht="18.75" customHeight="1">
      <c r="A694" s="1"/>
      <c r="B694" s="1"/>
      <c r="C694" s="1"/>
      <c r="D694" s="3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5"/>
      <c r="Z694" s="5"/>
    </row>
    <row r="695" ht="18.75" customHeight="1">
      <c r="A695" s="1"/>
      <c r="B695" s="1"/>
      <c r="C695" s="1"/>
      <c r="D695" s="3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5"/>
      <c r="Z695" s="5"/>
    </row>
    <row r="696" ht="18.75" customHeight="1">
      <c r="A696" s="1"/>
      <c r="B696" s="1"/>
      <c r="C696" s="1"/>
      <c r="D696" s="3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5"/>
      <c r="Z696" s="5"/>
    </row>
    <row r="697" ht="18.75" customHeight="1">
      <c r="A697" s="1"/>
      <c r="B697" s="1"/>
      <c r="C697" s="1"/>
      <c r="D697" s="3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5"/>
      <c r="Z697" s="5"/>
    </row>
    <row r="698" ht="18.75" customHeight="1">
      <c r="A698" s="1"/>
      <c r="B698" s="1"/>
      <c r="C698" s="1"/>
      <c r="D698" s="3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5"/>
      <c r="Z698" s="5"/>
    </row>
    <row r="699" ht="18.75" customHeight="1">
      <c r="A699" s="1"/>
      <c r="B699" s="1"/>
      <c r="C699" s="1"/>
      <c r="D699" s="3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5"/>
      <c r="Z699" s="5"/>
    </row>
    <row r="700" ht="18.75" customHeight="1">
      <c r="A700" s="1"/>
      <c r="B700" s="1"/>
      <c r="C700" s="1"/>
      <c r="D700" s="3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5"/>
      <c r="Z700" s="5"/>
    </row>
    <row r="701" ht="18.75" customHeight="1">
      <c r="A701" s="1"/>
      <c r="B701" s="1"/>
      <c r="C701" s="1"/>
      <c r="D701" s="3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5"/>
      <c r="Z701" s="5"/>
    </row>
    <row r="702" ht="18.75" customHeight="1">
      <c r="A702" s="1"/>
      <c r="B702" s="1"/>
      <c r="C702" s="1"/>
      <c r="D702" s="3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5"/>
      <c r="Z702" s="5"/>
    </row>
    <row r="703" ht="18.75" customHeight="1">
      <c r="A703" s="1"/>
      <c r="B703" s="1"/>
      <c r="C703" s="1"/>
      <c r="D703" s="3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5"/>
      <c r="Z703" s="5"/>
    </row>
    <row r="704" ht="18.75" customHeight="1">
      <c r="A704" s="1"/>
      <c r="B704" s="1"/>
      <c r="C704" s="1"/>
      <c r="D704" s="3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5"/>
      <c r="Z704" s="5"/>
    </row>
    <row r="705" ht="18.75" customHeight="1">
      <c r="A705" s="1"/>
      <c r="B705" s="1"/>
      <c r="C705" s="1"/>
      <c r="D705" s="3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5"/>
      <c r="Z705" s="5"/>
    </row>
    <row r="706" ht="18.75" customHeight="1">
      <c r="A706" s="1"/>
      <c r="B706" s="1"/>
      <c r="C706" s="1"/>
      <c r="D706" s="3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5"/>
      <c r="Z706" s="5"/>
    </row>
    <row r="707" ht="18.75" customHeight="1">
      <c r="A707" s="1"/>
      <c r="B707" s="1"/>
      <c r="C707" s="1"/>
      <c r="D707" s="3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5"/>
      <c r="Z707" s="5"/>
    </row>
    <row r="708" ht="18.75" customHeight="1">
      <c r="A708" s="1"/>
      <c r="B708" s="1"/>
      <c r="C708" s="1"/>
      <c r="D708" s="3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5"/>
      <c r="Z708" s="5"/>
    </row>
    <row r="709" ht="18.75" customHeight="1">
      <c r="A709" s="1"/>
      <c r="B709" s="1"/>
      <c r="C709" s="1"/>
      <c r="D709" s="3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5"/>
      <c r="Z709" s="5"/>
    </row>
    <row r="710" ht="18.75" customHeight="1">
      <c r="A710" s="1"/>
      <c r="B710" s="1"/>
      <c r="C710" s="1"/>
      <c r="D710" s="3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5"/>
      <c r="Z710" s="5"/>
    </row>
    <row r="711" ht="18.75" customHeight="1">
      <c r="A711" s="1"/>
      <c r="B711" s="1"/>
      <c r="C711" s="1"/>
      <c r="D711" s="3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5"/>
      <c r="Z711" s="5"/>
    </row>
    <row r="712" ht="18.75" customHeight="1">
      <c r="A712" s="1"/>
      <c r="B712" s="1"/>
      <c r="C712" s="1"/>
      <c r="D712" s="3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5"/>
      <c r="Z712" s="5"/>
    </row>
    <row r="713" ht="18.75" customHeight="1">
      <c r="A713" s="1"/>
      <c r="B713" s="1"/>
      <c r="C713" s="1"/>
      <c r="D713" s="3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5"/>
      <c r="Z713" s="5"/>
    </row>
    <row r="714" ht="18.75" customHeight="1">
      <c r="A714" s="1"/>
      <c r="B714" s="1"/>
      <c r="C714" s="1"/>
      <c r="D714" s="3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5"/>
      <c r="Z714" s="5"/>
    </row>
    <row r="715" ht="18.75" customHeight="1">
      <c r="A715" s="1"/>
      <c r="B715" s="1"/>
      <c r="C715" s="1"/>
      <c r="D715" s="3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5"/>
      <c r="Z715" s="5"/>
    </row>
    <row r="716" ht="18.75" customHeight="1">
      <c r="A716" s="1"/>
      <c r="B716" s="1"/>
      <c r="C716" s="1"/>
      <c r="D716" s="3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5"/>
      <c r="Z716" s="5"/>
    </row>
    <row r="717" ht="18.75" customHeight="1">
      <c r="A717" s="1"/>
      <c r="B717" s="1"/>
      <c r="C717" s="1"/>
      <c r="D717" s="3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5"/>
      <c r="Z717" s="5"/>
    </row>
    <row r="718" ht="18.75" customHeight="1">
      <c r="A718" s="1"/>
      <c r="B718" s="1"/>
      <c r="C718" s="1"/>
      <c r="D718" s="3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5"/>
      <c r="Z718" s="5"/>
    </row>
    <row r="719" ht="18.75" customHeight="1">
      <c r="A719" s="1"/>
      <c r="B719" s="1"/>
      <c r="C719" s="1"/>
      <c r="D719" s="3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5"/>
      <c r="Z719" s="5"/>
    </row>
    <row r="720" ht="18.75" customHeight="1">
      <c r="A720" s="1"/>
      <c r="B720" s="1"/>
      <c r="C720" s="1"/>
      <c r="D720" s="3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5"/>
      <c r="Z720" s="5"/>
    </row>
    <row r="721" ht="18.75" customHeight="1">
      <c r="A721" s="1"/>
      <c r="B721" s="1"/>
      <c r="C721" s="1"/>
      <c r="D721" s="3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5"/>
      <c r="Z721" s="5"/>
    </row>
    <row r="722" ht="18.75" customHeight="1">
      <c r="A722" s="1"/>
      <c r="B722" s="1"/>
      <c r="C722" s="1"/>
      <c r="D722" s="3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5"/>
      <c r="Z722" s="5"/>
    </row>
    <row r="723" ht="18.75" customHeight="1">
      <c r="A723" s="1"/>
      <c r="B723" s="1"/>
      <c r="C723" s="1"/>
      <c r="D723" s="3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5"/>
      <c r="Z723" s="5"/>
    </row>
    <row r="724" ht="18.75" customHeight="1">
      <c r="A724" s="1"/>
      <c r="B724" s="1"/>
      <c r="C724" s="1"/>
      <c r="D724" s="3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5"/>
      <c r="Z724" s="5"/>
    </row>
    <row r="725" ht="18.75" customHeight="1">
      <c r="A725" s="1"/>
      <c r="B725" s="1"/>
      <c r="C725" s="1"/>
      <c r="D725" s="3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5"/>
      <c r="Z725" s="5"/>
    </row>
    <row r="726" ht="18.75" customHeight="1">
      <c r="A726" s="1"/>
      <c r="B726" s="1"/>
      <c r="C726" s="1"/>
      <c r="D726" s="3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5"/>
      <c r="Z726" s="5"/>
    </row>
    <row r="727" ht="18.75" customHeight="1">
      <c r="A727" s="1"/>
      <c r="B727" s="1"/>
      <c r="C727" s="1"/>
      <c r="D727" s="3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5"/>
      <c r="Z727" s="5"/>
    </row>
    <row r="728" ht="18.75" customHeight="1">
      <c r="A728" s="1"/>
      <c r="B728" s="1"/>
      <c r="C728" s="1"/>
      <c r="D728" s="3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5"/>
      <c r="Z728" s="5"/>
    </row>
    <row r="729" ht="18.75" customHeight="1">
      <c r="A729" s="1"/>
      <c r="B729" s="1"/>
      <c r="C729" s="1"/>
      <c r="D729" s="3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5"/>
      <c r="Z729" s="5"/>
    </row>
    <row r="730" ht="18.75" customHeight="1">
      <c r="A730" s="1"/>
      <c r="B730" s="1"/>
      <c r="C730" s="1"/>
      <c r="D730" s="3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5"/>
      <c r="Z730" s="5"/>
    </row>
    <row r="731" ht="18.75" customHeight="1">
      <c r="A731" s="1"/>
      <c r="B731" s="1"/>
      <c r="C731" s="1"/>
      <c r="D731" s="3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5"/>
      <c r="Z731" s="5"/>
    </row>
    <row r="732" ht="18.75" customHeight="1">
      <c r="A732" s="1"/>
      <c r="B732" s="1"/>
      <c r="C732" s="1"/>
      <c r="D732" s="3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5"/>
      <c r="Z732" s="5"/>
    </row>
    <row r="733" ht="18.75" customHeight="1">
      <c r="A733" s="1"/>
      <c r="B733" s="1"/>
      <c r="C733" s="1"/>
      <c r="D733" s="3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5"/>
      <c r="Z733" s="5"/>
    </row>
    <row r="734" ht="18.75" customHeight="1">
      <c r="A734" s="1"/>
      <c r="B734" s="1"/>
      <c r="C734" s="1"/>
      <c r="D734" s="3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5"/>
      <c r="Z734" s="5"/>
    </row>
    <row r="735" ht="18.75" customHeight="1">
      <c r="A735" s="1"/>
      <c r="B735" s="1"/>
      <c r="C735" s="1"/>
      <c r="D735" s="3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5"/>
      <c r="Z735" s="5"/>
    </row>
    <row r="736" ht="18.75" customHeight="1">
      <c r="A736" s="1"/>
      <c r="B736" s="1"/>
      <c r="C736" s="1"/>
      <c r="D736" s="3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5"/>
      <c r="Z736" s="5"/>
    </row>
    <row r="737" ht="18.75" customHeight="1">
      <c r="A737" s="1"/>
      <c r="B737" s="1"/>
      <c r="C737" s="1"/>
      <c r="D737" s="3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5"/>
      <c r="Z737" s="5"/>
    </row>
    <row r="738" ht="18.75" customHeight="1">
      <c r="A738" s="1"/>
      <c r="B738" s="1"/>
      <c r="C738" s="1"/>
      <c r="D738" s="3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5"/>
      <c r="Z738" s="5"/>
    </row>
    <row r="739" ht="18.75" customHeight="1">
      <c r="A739" s="1"/>
      <c r="B739" s="1"/>
      <c r="C739" s="1"/>
      <c r="D739" s="3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5"/>
      <c r="Z739" s="5"/>
    </row>
    <row r="740" ht="18.75" customHeight="1">
      <c r="A740" s="1"/>
      <c r="B740" s="1"/>
      <c r="C740" s="1"/>
      <c r="D740" s="3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5"/>
      <c r="Z740" s="5"/>
    </row>
    <row r="741" ht="18.75" customHeight="1">
      <c r="A741" s="1"/>
      <c r="B741" s="1"/>
      <c r="C741" s="1"/>
      <c r="D741" s="3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5"/>
      <c r="Z741" s="5"/>
    </row>
    <row r="742" ht="18.75" customHeight="1">
      <c r="A742" s="1"/>
      <c r="B742" s="1"/>
      <c r="C742" s="1"/>
      <c r="D742" s="3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5"/>
      <c r="Z742" s="5"/>
    </row>
    <row r="743" ht="18.75" customHeight="1">
      <c r="A743" s="1"/>
      <c r="B743" s="1"/>
      <c r="C743" s="1"/>
      <c r="D743" s="3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5"/>
      <c r="Z743" s="5"/>
    </row>
    <row r="744" ht="18.75" customHeight="1">
      <c r="A744" s="1"/>
      <c r="B744" s="1"/>
      <c r="C744" s="1"/>
      <c r="D744" s="3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5"/>
      <c r="Z744" s="5"/>
    </row>
    <row r="745" ht="18.75" customHeight="1">
      <c r="A745" s="1"/>
      <c r="B745" s="1"/>
      <c r="C745" s="1"/>
      <c r="D745" s="3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5"/>
      <c r="Z745" s="5"/>
    </row>
    <row r="746" ht="18.75" customHeight="1">
      <c r="A746" s="1"/>
      <c r="B746" s="1"/>
      <c r="C746" s="1"/>
      <c r="D746" s="3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5"/>
      <c r="Z746" s="5"/>
    </row>
    <row r="747" ht="18.75" customHeight="1">
      <c r="A747" s="1"/>
      <c r="B747" s="1"/>
      <c r="C747" s="1"/>
      <c r="D747" s="3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5"/>
      <c r="Z747" s="5"/>
    </row>
    <row r="748" ht="18.75" customHeight="1">
      <c r="A748" s="1"/>
      <c r="B748" s="1"/>
      <c r="C748" s="1"/>
      <c r="D748" s="3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5"/>
      <c r="Z748" s="5"/>
    </row>
    <row r="749" ht="18.75" customHeight="1">
      <c r="A749" s="1"/>
      <c r="B749" s="1"/>
      <c r="C749" s="1"/>
      <c r="D749" s="3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5"/>
      <c r="Z749" s="5"/>
    </row>
    <row r="750" ht="18.75" customHeight="1">
      <c r="A750" s="1"/>
      <c r="B750" s="1"/>
      <c r="C750" s="1"/>
      <c r="D750" s="3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5"/>
      <c r="Z750" s="5"/>
    </row>
    <row r="751" ht="18.75" customHeight="1">
      <c r="A751" s="1"/>
      <c r="B751" s="1"/>
      <c r="C751" s="1"/>
      <c r="D751" s="3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5"/>
      <c r="Z751" s="5"/>
    </row>
    <row r="752" ht="18.75" customHeight="1">
      <c r="A752" s="1"/>
      <c r="B752" s="1"/>
      <c r="C752" s="1"/>
      <c r="D752" s="3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5"/>
      <c r="Z752" s="5"/>
    </row>
    <row r="753" ht="18.75" customHeight="1">
      <c r="A753" s="1"/>
      <c r="B753" s="1"/>
      <c r="C753" s="1"/>
      <c r="D753" s="3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5"/>
      <c r="Z753" s="5"/>
    </row>
    <row r="754" ht="18.75" customHeight="1">
      <c r="A754" s="1"/>
      <c r="B754" s="1"/>
      <c r="C754" s="1"/>
      <c r="D754" s="3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5"/>
      <c r="Z754" s="5"/>
    </row>
    <row r="755" ht="18.75" customHeight="1">
      <c r="A755" s="1"/>
      <c r="B755" s="1"/>
      <c r="C755" s="1"/>
      <c r="D755" s="3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5"/>
      <c r="Z755" s="5"/>
    </row>
    <row r="756" ht="18.75" customHeight="1">
      <c r="A756" s="1"/>
      <c r="B756" s="1"/>
      <c r="C756" s="1"/>
      <c r="D756" s="3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5"/>
      <c r="Z756" s="5"/>
    </row>
    <row r="757" ht="18.75" customHeight="1">
      <c r="A757" s="1"/>
      <c r="B757" s="1"/>
      <c r="C757" s="1"/>
      <c r="D757" s="3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5"/>
      <c r="Z757" s="5"/>
    </row>
    <row r="758" ht="18.75" customHeight="1">
      <c r="A758" s="1"/>
      <c r="B758" s="1"/>
      <c r="C758" s="1"/>
      <c r="D758" s="3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5"/>
      <c r="Z758" s="5"/>
    </row>
    <row r="759" ht="18.75" customHeight="1">
      <c r="A759" s="1"/>
      <c r="B759" s="1"/>
      <c r="C759" s="1"/>
      <c r="D759" s="3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5"/>
      <c r="Z759" s="5"/>
    </row>
    <row r="760" ht="18.75" customHeight="1">
      <c r="A760" s="1"/>
      <c r="B760" s="1"/>
      <c r="C760" s="1"/>
      <c r="D760" s="3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5"/>
      <c r="Z760" s="5"/>
    </row>
    <row r="761" ht="18.75" customHeight="1">
      <c r="A761" s="1"/>
      <c r="B761" s="1"/>
      <c r="C761" s="1"/>
      <c r="D761" s="3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5"/>
      <c r="Z761" s="5"/>
    </row>
    <row r="762" ht="18.75" customHeight="1">
      <c r="A762" s="1"/>
      <c r="B762" s="1"/>
      <c r="C762" s="1"/>
      <c r="D762" s="3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5"/>
      <c r="Z762" s="5"/>
    </row>
    <row r="763" ht="18.75" customHeight="1">
      <c r="A763" s="1"/>
      <c r="B763" s="1"/>
      <c r="C763" s="1"/>
      <c r="D763" s="3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5"/>
      <c r="Z763" s="5"/>
    </row>
    <row r="764" ht="18.75" customHeight="1">
      <c r="A764" s="1"/>
      <c r="B764" s="1"/>
      <c r="C764" s="1"/>
      <c r="D764" s="3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5"/>
      <c r="Z764" s="5"/>
    </row>
    <row r="765" ht="18.75" customHeight="1">
      <c r="A765" s="1"/>
      <c r="B765" s="1"/>
      <c r="C765" s="1"/>
      <c r="D765" s="3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5"/>
      <c r="Z765" s="5"/>
    </row>
    <row r="766" ht="18.75" customHeight="1">
      <c r="A766" s="1"/>
      <c r="B766" s="1"/>
      <c r="C766" s="1"/>
      <c r="D766" s="3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5"/>
      <c r="Z766" s="5"/>
    </row>
    <row r="767" ht="18.75" customHeight="1">
      <c r="A767" s="1"/>
      <c r="B767" s="1"/>
      <c r="C767" s="1"/>
      <c r="D767" s="3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5"/>
      <c r="Z767" s="5"/>
    </row>
    <row r="768" ht="18.75" customHeight="1">
      <c r="A768" s="1"/>
      <c r="B768" s="1"/>
      <c r="C768" s="1"/>
      <c r="D768" s="3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5"/>
      <c r="Z768" s="5"/>
    </row>
    <row r="769" ht="18.75" customHeight="1">
      <c r="A769" s="1"/>
      <c r="B769" s="1"/>
      <c r="C769" s="1"/>
      <c r="D769" s="3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5"/>
      <c r="Z769" s="5"/>
    </row>
    <row r="770" ht="18.75" customHeight="1">
      <c r="A770" s="1"/>
      <c r="B770" s="1"/>
      <c r="C770" s="1"/>
      <c r="D770" s="3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5"/>
      <c r="Z770" s="5"/>
    </row>
    <row r="771" ht="18.75" customHeight="1">
      <c r="A771" s="1"/>
      <c r="B771" s="1"/>
      <c r="C771" s="1"/>
      <c r="D771" s="3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5"/>
      <c r="Z771" s="5"/>
    </row>
    <row r="772" ht="18.75" customHeight="1">
      <c r="A772" s="1"/>
      <c r="B772" s="1"/>
      <c r="C772" s="1"/>
      <c r="D772" s="3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5"/>
      <c r="Z772" s="5"/>
    </row>
    <row r="773" ht="18.75" customHeight="1">
      <c r="A773" s="1"/>
      <c r="B773" s="1"/>
      <c r="C773" s="1"/>
      <c r="D773" s="3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5"/>
      <c r="Z773" s="5"/>
    </row>
    <row r="774" ht="18.75" customHeight="1">
      <c r="A774" s="1"/>
      <c r="B774" s="1"/>
      <c r="C774" s="1"/>
      <c r="D774" s="3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5"/>
      <c r="Z774" s="5"/>
    </row>
    <row r="775" ht="18.75" customHeight="1">
      <c r="A775" s="1"/>
      <c r="B775" s="1"/>
      <c r="C775" s="1"/>
      <c r="D775" s="3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5"/>
      <c r="Z775" s="5"/>
    </row>
    <row r="776" ht="18.75" customHeight="1">
      <c r="A776" s="1"/>
      <c r="B776" s="1"/>
      <c r="C776" s="1"/>
      <c r="D776" s="3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5"/>
      <c r="Z776" s="5"/>
    </row>
    <row r="777" ht="18.75" customHeight="1">
      <c r="A777" s="1"/>
      <c r="B777" s="1"/>
      <c r="C777" s="1"/>
      <c r="D777" s="3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5"/>
      <c r="Z777" s="5"/>
    </row>
    <row r="778" ht="18.75" customHeight="1">
      <c r="A778" s="1"/>
      <c r="B778" s="1"/>
      <c r="C778" s="1"/>
      <c r="D778" s="3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5"/>
      <c r="Z778" s="5"/>
    </row>
    <row r="779" ht="18.75" customHeight="1">
      <c r="A779" s="1"/>
      <c r="B779" s="1"/>
      <c r="C779" s="1"/>
      <c r="D779" s="3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5"/>
      <c r="Z779" s="5"/>
    </row>
    <row r="780" ht="18.75" customHeight="1">
      <c r="A780" s="1"/>
      <c r="B780" s="1"/>
      <c r="C780" s="1"/>
      <c r="D780" s="3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5"/>
      <c r="Z780" s="5"/>
    </row>
    <row r="781" ht="18.75" customHeight="1">
      <c r="A781" s="1"/>
      <c r="B781" s="1"/>
      <c r="C781" s="1"/>
      <c r="D781" s="3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5"/>
      <c r="Z781" s="5"/>
    </row>
    <row r="782" ht="18.75" customHeight="1">
      <c r="A782" s="1"/>
      <c r="B782" s="1"/>
      <c r="C782" s="1"/>
      <c r="D782" s="3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5"/>
      <c r="Z782" s="5"/>
    </row>
    <row r="783" ht="18.75" customHeight="1">
      <c r="A783" s="1"/>
      <c r="B783" s="1"/>
      <c r="C783" s="1"/>
      <c r="D783" s="3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5"/>
      <c r="Z783" s="5"/>
    </row>
    <row r="784" ht="18.75" customHeight="1">
      <c r="A784" s="1"/>
      <c r="B784" s="1"/>
      <c r="C784" s="1"/>
      <c r="D784" s="3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5"/>
      <c r="Z784" s="5"/>
    </row>
    <row r="785" ht="18.75" customHeight="1">
      <c r="A785" s="1"/>
      <c r="B785" s="1"/>
      <c r="C785" s="1"/>
      <c r="D785" s="3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5"/>
      <c r="Z785" s="5"/>
    </row>
    <row r="786" ht="18.75" customHeight="1">
      <c r="A786" s="1"/>
      <c r="B786" s="1"/>
      <c r="C786" s="1"/>
      <c r="D786" s="3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5"/>
      <c r="Z786" s="5"/>
    </row>
    <row r="787" ht="18.75" customHeight="1">
      <c r="A787" s="1"/>
      <c r="B787" s="1"/>
      <c r="C787" s="1"/>
      <c r="D787" s="3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5"/>
      <c r="Z787" s="5"/>
    </row>
    <row r="788" ht="18.75" customHeight="1">
      <c r="A788" s="1"/>
      <c r="B788" s="1"/>
      <c r="C788" s="1"/>
      <c r="D788" s="3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5"/>
      <c r="Z788" s="5"/>
    </row>
    <row r="789" ht="18.75" customHeight="1">
      <c r="A789" s="1"/>
      <c r="B789" s="1"/>
      <c r="C789" s="1"/>
      <c r="D789" s="3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5"/>
      <c r="Z789" s="5"/>
    </row>
    <row r="790" ht="18.75" customHeight="1">
      <c r="A790" s="1"/>
      <c r="B790" s="1"/>
      <c r="C790" s="1"/>
      <c r="D790" s="3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5"/>
      <c r="Z790" s="5"/>
    </row>
    <row r="791" ht="18.75" customHeight="1">
      <c r="A791" s="1"/>
      <c r="B791" s="1"/>
      <c r="C791" s="1"/>
      <c r="D791" s="3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5"/>
      <c r="Z791" s="5"/>
    </row>
    <row r="792" ht="18.75" customHeight="1">
      <c r="A792" s="1"/>
      <c r="B792" s="1"/>
      <c r="C792" s="1"/>
      <c r="D792" s="3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5"/>
      <c r="Z792" s="5"/>
    </row>
    <row r="793" ht="18.75" customHeight="1">
      <c r="A793" s="1"/>
      <c r="B793" s="1"/>
      <c r="C793" s="1"/>
      <c r="D793" s="3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5"/>
      <c r="Z793" s="5"/>
    </row>
    <row r="794" ht="18.75" customHeight="1">
      <c r="A794" s="1"/>
      <c r="B794" s="1"/>
      <c r="C794" s="1"/>
      <c r="D794" s="3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5"/>
      <c r="Z794" s="5"/>
    </row>
    <row r="795" ht="18.75" customHeight="1">
      <c r="A795" s="1"/>
      <c r="B795" s="1"/>
      <c r="C795" s="1"/>
      <c r="D795" s="3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5"/>
      <c r="Z795" s="5"/>
    </row>
    <row r="796" ht="18.75" customHeight="1">
      <c r="A796" s="1"/>
      <c r="B796" s="1"/>
      <c r="C796" s="1"/>
      <c r="D796" s="3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5"/>
      <c r="Z796" s="5"/>
    </row>
    <row r="797" ht="18.75" customHeight="1">
      <c r="A797" s="1"/>
      <c r="B797" s="1"/>
      <c r="C797" s="1"/>
      <c r="D797" s="3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5"/>
      <c r="Z797" s="5"/>
    </row>
    <row r="798" ht="18.75" customHeight="1">
      <c r="A798" s="1"/>
      <c r="B798" s="1"/>
      <c r="C798" s="1"/>
      <c r="D798" s="3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5"/>
      <c r="Z798" s="5"/>
    </row>
    <row r="799" ht="18.75" customHeight="1">
      <c r="A799" s="1"/>
      <c r="B799" s="1"/>
      <c r="C799" s="1"/>
      <c r="D799" s="3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5"/>
      <c r="Z799" s="5"/>
    </row>
    <row r="800" ht="18.75" customHeight="1">
      <c r="A800" s="1"/>
      <c r="B800" s="1"/>
      <c r="C800" s="1"/>
      <c r="D800" s="3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5"/>
      <c r="Z800" s="5"/>
    </row>
    <row r="801" ht="18.75" customHeight="1">
      <c r="A801" s="1"/>
      <c r="B801" s="1"/>
      <c r="C801" s="1"/>
      <c r="D801" s="3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5"/>
      <c r="Z801" s="5"/>
    </row>
    <row r="802" ht="18.75" customHeight="1">
      <c r="A802" s="1"/>
      <c r="B802" s="1"/>
      <c r="C802" s="1"/>
      <c r="D802" s="3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5"/>
      <c r="Z802" s="5"/>
    </row>
    <row r="803" ht="18.75" customHeight="1">
      <c r="A803" s="1"/>
      <c r="B803" s="1"/>
      <c r="C803" s="1"/>
      <c r="D803" s="3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5"/>
      <c r="Z803" s="5"/>
    </row>
    <row r="804" ht="18.75" customHeight="1">
      <c r="A804" s="1"/>
      <c r="B804" s="1"/>
      <c r="C804" s="1"/>
      <c r="D804" s="3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5"/>
      <c r="Z804" s="5"/>
    </row>
    <row r="805" ht="18.75" customHeight="1">
      <c r="A805" s="1"/>
      <c r="B805" s="1"/>
      <c r="C805" s="1"/>
      <c r="D805" s="3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5"/>
      <c r="Z805" s="5"/>
    </row>
    <row r="806" ht="18.75" customHeight="1">
      <c r="A806" s="1"/>
      <c r="B806" s="1"/>
      <c r="C806" s="1"/>
      <c r="D806" s="3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5"/>
      <c r="Z806" s="5"/>
    </row>
    <row r="807" ht="18.75" customHeight="1">
      <c r="A807" s="1"/>
      <c r="B807" s="1"/>
      <c r="C807" s="1"/>
      <c r="D807" s="3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5"/>
      <c r="Z807" s="5"/>
    </row>
    <row r="808" ht="18.75" customHeight="1">
      <c r="A808" s="1"/>
      <c r="B808" s="1"/>
      <c r="C808" s="1"/>
      <c r="D808" s="3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5"/>
      <c r="Z808" s="5"/>
    </row>
    <row r="809" ht="18.75" customHeight="1">
      <c r="A809" s="1"/>
      <c r="B809" s="1"/>
      <c r="C809" s="1"/>
      <c r="D809" s="3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5"/>
      <c r="Z809" s="5"/>
    </row>
    <row r="810" ht="18.75" customHeight="1">
      <c r="A810" s="1"/>
      <c r="B810" s="1"/>
      <c r="C810" s="1"/>
      <c r="D810" s="3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5"/>
      <c r="Z810" s="5"/>
    </row>
    <row r="811" ht="18.75" customHeight="1">
      <c r="A811" s="1"/>
      <c r="B811" s="1"/>
      <c r="C811" s="1"/>
      <c r="D811" s="3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5"/>
      <c r="Z811" s="5"/>
    </row>
    <row r="812" ht="18.75" customHeight="1">
      <c r="A812" s="1"/>
      <c r="B812" s="1"/>
      <c r="C812" s="1"/>
      <c r="D812" s="3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5"/>
      <c r="Z812" s="5"/>
    </row>
    <row r="813" ht="18.75" customHeight="1">
      <c r="A813" s="1"/>
      <c r="B813" s="1"/>
      <c r="C813" s="1"/>
      <c r="D813" s="3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5"/>
      <c r="Z813" s="5"/>
    </row>
    <row r="814" ht="18.75" customHeight="1">
      <c r="A814" s="1"/>
      <c r="B814" s="1"/>
      <c r="C814" s="1"/>
      <c r="D814" s="3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5"/>
      <c r="Z814" s="5"/>
    </row>
    <row r="815" ht="18.75" customHeight="1">
      <c r="A815" s="1"/>
      <c r="B815" s="1"/>
      <c r="C815" s="1"/>
      <c r="D815" s="3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5"/>
      <c r="Z815" s="5"/>
    </row>
    <row r="816" ht="18.75" customHeight="1">
      <c r="A816" s="1"/>
      <c r="B816" s="1"/>
      <c r="C816" s="1"/>
      <c r="D816" s="3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5"/>
      <c r="Z816" s="5"/>
    </row>
    <row r="817" ht="18.75" customHeight="1">
      <c r="A817" s="1"/>
      <c r="B817" s="1"/>
      <c r="C817" s="1"/>
      <c r="D817" s="3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5"/>
      <c r="Z817" s="5"/>
    </row>
    <row r="818" ht="18.75" customHeight="1">
      <c r="A818" s="1"/>
      <c r="B818" s="1"/>
      <c r="C818" s="1"/>
      <c r="D818" s="3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5"/>
      <c r="Z818" s="5"/>
    </row>
    <row r="819" ht="18.75" customHeight="1">
      <c r="A819" s="1"/>
      <c r="B819" s="1"/>
      <c r="C819" s="1"/>
      <c r="D819" s="3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5"/>
      <c r="Z819" s="5"/>
    </row>
    <row r="820" ht="18.75" customHeight="1">
      <c r="A820" s="1"/>
      <c r="B820" s="1"/>
      <c r="C820" s="1"/>
      <c r="D820" s="3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5"/>
      <c r="Z820" s="5"/>
    </row>
    <row r="821" ht="18.75" customHeight="1">
      <c r="A821" s="1"/>
      <c r="B821" s="1"/>
      <c r="C821" s="1"/>
      <c r="D821" s="3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5"/>
      <c r="Z821" s="5"/>
    </row>
    <row r="822" ht="18.75" customHeight="1">
      <c r="A822" s="1"/>
      <c r="B822" s="1"/>
      <c r="C822" s="1"/>
      <c r="D822" s="3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5"/>
      <c r="Z822" s="5"/>
    </row>
    <row r="823" ht="18.75" customHeight="1">
      <c r="A823" s="1"/>
      <c r="B823" s="1"/>
      <c r="C823" s="1"/>
      <c r="D823" s="3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5"/>
      <c r="Z823" s="5"/>
    </row>
    <row r="824" ht="18.75" customHeight="1">
      <c r="A824" s="1"/>
      <c r="B824" s="1"/>
      <c r="C824" s="1"/>
      <c r="D824" s="3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5"/>
      <c r="Z824" s="5"/>
    </row>
    <row r="825" ht="18.75" customHeight="1">
      <c r="A825" s="1"/>
      <c r="B825" s="1"/>
      <c r="C825" s="1"/>
      <c r="D825" s="3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5"/>
      <c r="Z825" s="5"/>
    </row>
    <row r="826" ht="18.75" customHeight="1">
      <c r="A826" s="1"/>
      <c r="B826" s="1"/>
      <c r="C826" s="1"/>
      <c r="D826" s="3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5"/>
      <c r="Z826" s="5"/>
    </row>
    <row r="827" ht="18.75" customHeight="1">
      <c r="A827" s="1"/>
      <c r="B827" s="1"/>
      <c r="C827" s="1"/>
      <c r="D827" s="3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5"/>
      <c r="Z827" s="5"/>
    </row>
    <row r="828" ht="18.75" customHeight="1">
      <c r="A828" s="1"/>
      <c r="B828" s="1"/>
      <c r="C828" s="1"/>
      <c r="D828" s="3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5"/>
      <c r="Z828" s="5"/>
    </row>
    <row r="829" ht="18.75" customHeight="1">
      <c r="A829" s="1"/>
      <c r="B829" s="1"/>
      <c r="C829" s="1"/>
      <c r="D829" s="3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5"/>
      <c r="Z829" s="5"/>
    </row>
    <row r="830" ht="18.75" customHeight="1">
      <c r="A830" s="1"/>
      <c r="B830" s="1"/>
      <c r="C830" s="1"/>
      <c r="D830" s="3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5"/>
      <c r="Z830" s="5"/>
    </row>
    <row r="831" ht="18.75" customHeight="1">
      <c r="A831" s="1"/>
      <c r="B831" s="1"/>
      <c r="C831" s="1"/>
      <c r="D831" s="3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5"/>
      <c r="Z831" s="5"/>
    </row>
    <row r="832" ht="18.75" customHeight="1">
      <c r="A832" s="1"/>
      <c r="B832" s="1"/>
      <c r="C832" s="1"/>
      <c r="D832" s="3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5"/>
      <c r="Z832" s="5"/>
    </row>
    <row r="833" ht="18.75" customHeight="1">
      <c r="A833" s="1"/>
      <c r="B833" s="1"/>
      <c r="C833" s="1"/>
      <c r="D833" s="3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5"/>
      <c r="Z833" s="5"/>
    </row>
    <row r="834" ht="18.75" customHeight="1">
      <c r="A834" s="1"/>
      <c r="B834" s="1"/>
      <c r="C834" s="1"/>
      <c r="D834" s="3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5"/>
      <c r="Z834" s="5"/>
    </row>
    <row r="835" ht="18.75" customHeight="1">
      <c r="A835" s="1"/>
      <c r="B835" s="1"/>
      <c r="C835" s="1"/>
      <c r="D835" s="3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5"/>
      <c r="Z835" s="5"/>
    </row>
    <row r="836" ht="18.75" customHeight="1">
      <c r="A836" s="1"/>
      <c r="B836" s="1"/>
      <c r="C836" s="1"/>
      <c r="D836" s="3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5"/>
      <c r="Z836" s="5"/>
    </row>
    <row r="837" ht="18.75" customHeight="1">
      <c r="A837" s="1"/>
      <c r="B837" s="1"/>
      <c r="C837" s="1"/>
      <c r="D837" s="3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5"/>
      <c r="Z837" s="5"/>
    </row>
    <row r="838" ht="18.75" customHeight="1">
      <c r="A838" s="1"/>
      <c r="B838" s="1"/>
      <c r="C838" s="1"/>
      <c r="D838" s="3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5"/>
      <c r="Z838" s="5"/>
    </row>
    <row r="839" ht="18.75" customHeight="1">
      <c r="A839" s="1"/>
      <c r="B839" s="1"/>
      <c r="C839" s="1"/>
      <c r="D839" s="3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5"/>
      <c r="Z839" s="5"/>
    </row>
    <row r="840" ht="18.75" customHeight="1">
      <c r="A840" s="1"/>
      <c r="B840" s="1"/>
      <c r="C840" s="1"/>
      <c r="D840" s="3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5"/>
      <c r="Z840" s="5"/>
    </row>
    <row r="841" ht="18.75" customHeight="1">
      <c r="A841" s="1"/>
      <c r="B841" s="1"/>
      <c r="C841" s="1"/>
      <c r="D841" s="3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5"/>
      <c r="Z841" s="5"/>
    </row>
    <row r="842" ht="18.75" customHeight="1">
      <c r="A842" s="1"/>
      <c r="B842" s="1"/>
      <c r="C842" s="1"/>
      <c r="D842" s="3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5"/>
      <c r="Z842" s="5"/>
    </row>
    <row r="843" ht="18.75" customHeight="1">
      <c r="A843" s="1"/>
      <c r="B843" s="1"/>
      <c r="C843" s="1"/>
      <c r="D843" s="3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5"/>
      <c r="Z843" s="5"/>
    </row>
    <row r="844" ht="18.75" customHeight="1">
      <c r="A844" s="1"/>
      <c r="B844" s="1"/>
      <c r="C844" s="1"/>
      <c r="D844" s="3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5"/>
      <c r="Z844" s="5"/>
    </row>
    <row r="845" ht="18.75" customHeight="1">
      <c r="A845" s="1"/>
      <c r="B845" s="1"/>
      <c r="C845" s="1"/>
      <c r="D845" s="3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5"/>
      <c r="Z845" s="5"/>
    </row>
    <row r="846" ht="18.75" customHeight="1">
      <c r="A846" s="1"/>
      <c r="B846" s="1"/>
      <c r="C846" s="1"/>
      <c r="D846" s="3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5"/>
      <c r="Z846" s="5"/>
    </row>
    <row r="847" ht="18.75" customHeight="1">
      <c r="A847" s="1"/>
      <c r="B847" s="1"/>
      <c r="C847" s="1"/>
      <c r="D847" s="3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5"/>
      <c r="Z847" s="5"/>
    </row>
    <row r="848" ht="18.75" customHeight="1">
      <c r="A848" s="1"/>
      <c r="B848" s="1"/>
      <c r="C848" s="1"/>
      <c r="D848" s="3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5"/>
      <c r="Z848" s="5"/>
    </row>
    <row r="849" ht="18.75" customHeight="1">
      <c r="A849" s="1"/>
      <c r="B849" s="1"/>
      <c r="C849" s="1"/>
      <c r="D849" s="3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5"/>
      <c r="Z849" s="5"/>
    </row>
    <row r="850" ht="18.75" customHeight="1">
      <c r="A850" s="1"/>
      <c r="B850" s="1"/>
      <c r="C850" s="1"/>
      <c r="D850" s="3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5"/>
      <c r="Z850" s="5"/>
    </row>
    <row r="851" ht="18.75" customHeight="1">
      <c r="A851" s="1"/>
      <c r="B851" s="1"/>
      <c r="C851" s="1"/>
      <c r="D851" s="3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5"/>
      <c r="Z851" s="5"/>
    </row>
    <row r="852" ht="18.75" customHeight="1">
      <c r="A852" s="1"/>
      <c r="B852" s="1"/>
      <c r="C852" s="1"/>
      <c r="D852" s="3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5"/>
      <c r="Z852" s="5"/>
    </row>
    <row r="853" ht="18.75" customHeight="1">
      <c r="A853" s="1"/>
      <c r="B853" s="1"/>
      <c r="C853" s="1"/>
      <c r="D853" s="3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5"/>
      <c r="Z853" s="5"/>
    </row>
    <row r="854" ht="18.75" customHeight="1">
      <c r="A854" s="1"/>
      <c r="B854" s="1"/>
      <c r="C854" s="1"/>
      <c r="D854" s="3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5"/>
      <c r="Z854" s="5"/>
    </row>
    <row r="855" ht="18.75" customHeight="1">
      <c r="A855" s="1"/>
      <c r="B855" s="1"/>
      <c r="C855" s="1"/>
      <c r="D855" s="3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5"/>
      <c r="Z855" s="5"/>
    </row>
    <row r="856" ht="18.75" customHeight="1">
      <c r="A856" s="1"/>
      <c r="B856" s="1"/>
      <c r="C856" s="1"/>
      <c r="D856" s="3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5"/>
      <c r="Z856" s="5"/>
    </row>
    <row r="857" ht="18.75" customHeight="1">
      <c r="A857" s="1"/>
      <c r="B857" s="1"/>
      <c r="C857" s="1"/>
      <c r="D857" s="3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5"/>
      <c r="Z857" s="5"/>
    </row>
    <row r="858" ht="18.75" customHeight="1">
      <c r="A858" s="1"/>
      <c r="B858" s="1"/>
      <c r="C858" s="1"/>
      <c r="D858" s="3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5"/>
      <c r="Z858" s="5"/>
    </row>
    <row r="859" ht="18.75" customHeight="1">
      <c r="A859" s="1"/>
      <c r="B859" s="1"/>
      <c r="C859" s="1"/>
      <c r="D859" s="3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5"/>
      <c r="Z859" s="5"/>
    </row>
    <row r="860" ht="18.75" customHeight="1">
      <c r="A860" s="1"/>
      <c r="B860" s="1"/>
      <c r="C860" s="1"/>
      <c r="D860" s="3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5"/>
      <c r="Z860" s="5"/>
    </row>
    <row r="861" ht="18.75" customHeight="1">
      <c r="A861" s="1"/>
      <c r="B861" s="1"/>
      <c r="C861" s="1"/>
      <c r="D861" s="3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5"/>
      <c r="Z861" s="5"/>
    </row>
    <row r="862" ht="18.75" customHeight="1">
      <c r="A862" s="1"/>
      <c r="B862" s="1"/>
      <c r="C862" s="1"/>
      <c r="D862" s="3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5"/>
      <c r="Z862" s="5"/>
    </row>
    <row r="863" ht="18.75" customHeight="1">
      <c r="A863" s="1"/>
      <c r="B863" s="1"/>
      <c r="C863" s="1"/>
      <c r="D863" s="3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5"/>
      <c r="Z863" s="5"/>
    </row>
    <row r="864" ht="18.75" customHeight="1">
      <c r="A864" s="1"/>
      <c r="B864" s="1"/>
      <c r="C864" s="1"/>
      <c r="D864" s="3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5"/>
      <c r="Z864" s="5"/>
    </row>
    <row r="865" ht="18.75" customHeight="1">
      <c r="A865" s="1"/>
      <c r="B865" s="1"/>
      <c r="C865" s="1"/>
      <c r="D865" s="3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5"/>
      <c r="Z865" s="5"/>
    </row>
    <row r="866" ht="18.75" customHeight="1">
      <c r="A866" s="1"/>
      <c r="B866" s="1"/>
      <c r="C866" s="1"/>
      <c r="D866" s="3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5"/>
      <c r="Z866" s="5"/>
    </row>
    <row r="867" ht="18.75" customHeight="1">
      <c r="A867" s="1"/>
      <c r="B867" s="1"/>
      <c r="C867" s="1"/>
      <c r="D867" s="3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5"/>
      <c r="Z867" s="5"/>
    </row>
    <row r="868" ht="18.75" customHeight="1">
      <c r="A868" s="1"/>
      <c r="B868" s="1"/>
      <c r="C868" s="1"/>
      <c r="D868" s="3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5"/>
      <c r="Z868" s="5"/>
    </row>
    <row r="869" ht="18.75" customHeight="1">
      <c r="A869" s="1"/>
      <c r="B869" s="1"/>
      <c r="C869" s="1"/>
      <c r="D869" s="3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5"/>
      <c r="Z869" s="5"/>
    </row>
    <row r="870" ht="18.75" customHeight="1">
      <c r="A870" s="1"/>
      <c r="B870" s="1"/>
      <c r="C870" s="1"/>
      <c r="D870" s="3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5"/>
      <c r="Z870" s="5"/>
    </row>
    <row r="871" ht="18.75" customHeight="1">
      <c r="A871" s="1"/>
      <c r="B871" s="1"/>
      <c r="C871" s="1"/>
      <c r="D871" s="3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5"/>
      <c r="Z871" s="5"/>
    </row>
    <row r="872" ht="18.75" customHeight="1">
      <c r="A872" s="1"/>
      <c r="B872" s="1"/>
      <c r="C872" s="1"/>
      <c r="D872" s="3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5"/>
      <c r="Z872" s="5"/>
    </row>
    <row r="873" ht="18.75" customHeight="1">
      <c r="A873" s="1"/>
      <c r="B873" s="1"/>
      <c r="C873" s="1"/>
      <c r="D873" s="3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5"/>
      <c r="Z873" s="5"/>
    </row>
    <row r="874" ht="18.75" customHeight="1">
      <c r="A874" s="1"/>
      <c r="B874" s="1"/>
      <c r="C874" s="1"/>
      <c r="D874" s="3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5"/>
      <c r="Z874" s="5"/>
    </row>
    <row r="875" ht="18.75" customHeight="1">
      <c r="A875" s="1"/>
      <c r="B875" s="1"/>
      <c r="C875" s="1"/>
      <c r="D875" s="3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5"/>
      <c r="Z875" s="5"/>
    </row>
    <row r="876" ht="18.75" customHeight="1">
      <c r="A876" s="1"/>
      <c r="B876" s="1"/>
      <c r="C876" s="1"/>
      <c r="D876" s="3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5"/>
      <c r="Z876" s="5"/>
    </row>
    <row r="877" ht="18.75" customHeight="1">
      <c r="A877" s="1"/>
      <c r="B877" s="1"/>
      <c r="C877" s="1"/>
      <c r="D877" s="3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5"/>
      <c r="Z877" s="5"/>
    </row>
    <row r="878" ht="18.75" customHeight="1">
      <c r="A878" s="1"/>
      <c r="B878" s="1"/>
      <c r="C878" s="1"/>
      <c r="D878" s="3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5"/>
      <c r="Z878" s="5"/>
    </row>
    <row r="879" ht="18.75" customHeight="1">
      <c r="A879" s="1"/>
      <c r="B879" s="1"/>
      <c r="C879" s="1"/>
      <c r="D879" s="3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5"/>
      <c r="Z879" s="5"/>
    </row>
    <row r="880" ht="18.75" customHeight="1">
      <c r="A880" s="1"/>
      <c r="B880" s="1"/>
      <c r="C880" s="1"/>
      <c r="D880" s="3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5"/>
      <c r="Z880" s="5"/>
    </row>
    <row r="881" ht="18.75" customHeight="1">
      <c r="A881" s="1"/>
      <c r="B881" s="1"/>
      <c r="C881" s="1"/>
      <c r="D881" s="3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5"/>
      <c r="Z881" s="5"/>
    </row>
    <row r="882" ht="18.75" customHeight="1">
      <c r="A882" s="1"/>
      <c r="B882" s="1"/>
      <c r="C882" s="1"/>
      <c r="D882" s="3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5"/>
      <c r="Z882" s="5"/>
    </row>
    <row r="883" ht="18.75" customHeight="1">
      <c r="A883" s="1"/>
      <c r="B883" s="1"/>
      <c r="C883" s="1"/>
      <c r="D883" s="3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5"/>
      <c r="Z883" s="5"/>
    </row>
    <row r="884" ht="18.75" customHeight="1">
      <c r="A884" s="1"/>
      <c r="B884" s="1"/>
      <c r="C884" s="1"/>
      <c r="D884" s="3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5"/>
      <c r="Z884" s="5"/>
    </row>
    <row r="885" ht="18.75" customHeight="1">
      <c r="A885" s="1"/>
      <c r="B885" s="1"/>
      <c r="C885" s="1"/>
      <c r="D885" s="3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5"/>
      <c r="Z885" s="5"/>
    </row>
    <row r="886" ht="18.75" customHeight="1">
      <c r="A886" s="1"/>
      <c r="B886" s="1"/>
      <c r="C886" s="1"/>
      <c r="D886" s="3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5"/>
      <c r="Z886" s="5"/>
    </row>
    <row r="887" ht="18.75" customHeight="1">
      <c r="A887" s="1"/>
      <c r="B887" s="1"/>
      <c r="C887" s="1"/>
      <c r="D887" s="3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5"/>
      <c r="Z887" s="5"/>
    </row>
    <row r="888" ht="18.75" customHeight="1">
      <c r="A888" s="1"/>
      <c r="B888" s="1"/>
      <c r="C888" s="1"/>
      <c r="D888" s="3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5"/>
      <c r="Z888" s="5"/>
    </row>
    <row r="889" ht="18.75" customHeight="1">
      <c r="A889" s="1"/>
      <c r="B889" s="1"/>
      <c r="C889" s="1"/>
      <c r="D889" s="3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5"/>
      <c r="Z889" s="5"/>
    </row>
    <row r="890" ht="18.75" customHeight="1">
      <c r="A890" s="1"/>
      <c r="B890" s="1"/>
      <c r="C890" s="1"/>
      <c r="D890" s="3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5"/>
      <c r="Z890" s="5"/>
    </row>
    <row r="891" ht="18.75" customHeight="1">
      <c r="A891" s="1"/>
      <c r="B891" s="1"/>
      <c r="C891" s="1"/>
      <c r="D891" s="3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5"/>
      <c r="Z891" s="5"/>
    </row>
    <row r="892" ht="18.75" customHeight="1">
      <c r="A892" s="1"/>
      <c r="B892" s="1"/>
      <c r="C892" s="1"/>
      <c r="D892" s="3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5"/>
      <c r="Z892" s="5"/>
    </row>
    <row r="893" ht="18.75" customHeight="1">
      <c r="A893" s="1"/>
      <c r="B893" s="1"/>
      <c r="C893" s="1"/>
      <c r="D893" s="3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5"/>
      <c r="Z893" s="5"/>
    </row>
    <row r="894" ht="18.75" customHeight="1">
      <c r="A894" s="1"/>
      <c r="B894" s="1"/>
      <c r="C894" s="1"/>
      <c r="D894" s="3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5"/>
      <c r="Z894" s="5"/>
    </row>
    <row r="895" ht="18.75" customHeight="1">
      <c r="A895" s="1"/>
      <c r="B895" s="1"/>
      <c r="C895" s="1"/>
      <c r="D895" s="3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5"/>
      <c r="Z895" s="5"/>
    </row>
    <row r="896" ht="18.75" customHeight="1">
      <c r="A896" s="1"/>
      <c r="B896" s="1"/>
      <c r="C896" s="1"/>
      <c r="D896" s="3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5"/>
      <c r="Z896" s="5"/>
    </row>
    <row r="897" ht="18.75" customHeight="1">
      <c r="A897" s="1"/>
      <c r="B897" s="1"/>
      <c r="C897" s="1"/>
      <c r="D897" s="3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5"/>
      <c r="Z897" s="5"/>
    </row>
    <row r="898" ht="18.75" customHeight="1">
      <c r="A898" s="1"/>
      <c r="B898" s="1"/>
      <c r="C898" s="1"/>
      <c r="D898" s="3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5"/>
      <c r="Z898" s="5"/>
    </row>
    <row r="899" ht="18.75" customHeight="1">
      <c r="A899" s="1"/>
      <c r="B899" s="1"/>
      <c r="C899" s="1"/>
      <c r="D899" s="3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5"/>
      <c r="Z899" s="5"/>
    </row>
    <row r="900" ht="18.75" customHeight="1">
      <c r="A900" s="1"/>
      <c r="B900" s="1"/>
      <c r="C900" s="1"/>
      <c r="D900" s="3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5"/>
      <c r="Z900" s="5"/>
    </row>
    <row r="901" ht="18.75" customHeight="1">
      <c r="A901" s="1"/>
      <c r="B901" s="1"/>
      <c r="C901" s="1"/>
      <c r="D901" s="3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5"/>
      <c r="Z901" s="5"/>
    </row>
    <row r="902" ht="18.75" customHeight="1">
      <c r="A902" s="1"/>
      <c r="B902" s="1"/>
      <c r="C902" s="1"/>
      <c r="D902" s="3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5"/>
      <c r="Z902" s="5"/>
    </row>
    <row r="903" ht="18.75" customHeight="1">
      <c r="A903" s="1"/>
      <c r="B903" s="1"/>
      <c r="C903" s="1"/>
      <c r="D903" s="3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5"/>
      <c r="Z903" s="5"/>
    </row>
    <row r="904" ht="18.75" customHeight="1">
      <c r="A904" s="1"/>
      <c r="B904" s="1"/>
      <c r="C904" s="1"/>
      <c r="D904" s="3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5"/>
      <c r="Z904" s="5"/>
    </row>
    <row r="905" ht="18.75" customHeight="1">
      <c r="A905" s="1"/>
      <c r="B905" s="1"/>
      <c r="C905" s="1"/>
      <c r="D905" s="3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5"/>
      <c r="Z905" s="5"/>
    </row>
    <row r="906" ht="18.75" customHeight="1">
      <c r="A906" s="1"/>
      <c r="B906" s="1"/>
      <c r="C906" s="1"/>
      <c r="D906" s="3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5"/>
      <c r="Z906" s="5"/>
    </row>
    <row r="907" ht="18.75" customHeight="1">
      <c r="A907" s="1"/>
      <c r="B907" s="1"/>
      <c r="C907" s="1"/>
      <c r="D907" s="3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5"/>
      <c r="Z907" s="5"/>
    </row>
    <row r="908" ht="18.75" customHeight="1">
      <c r="A908" s="1"/>
      <c r="B908" s="1"/>
      <c r="C908" s="1"/>
      <c r="D908" s="3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5"/>
      <c r="Z908" s="5"/>
    </row>
    <row r="909" ht="18.75" customHeight="1">
      <c r="A909" s="1"/>
      <c r="B909" s="1"/>
      <c r="C909" s="1"/>
      <c r="D909" s="3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5"/>
      <c r="Z909" s="5"/>
    </row>
    <row r="910" ht="18.75" customHeight="1">
      <c r="A910" s="1"/>
      <c r="B910" s="1"/>
      <c r="C910" s="1"/>
      <c r="D910" s="3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5"/>
      <c r="Z910" s="5"/>
    </row>
    <row r="911" ht="18.75" customHeight="1">
      <c r="A911" s="1"/>
      <c r="B911" s="1"/>
      <c r="C911" s="1"/>
      <c r="D911" s="3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5"/>
      <c r="Z911" s="5"/>
    </row>
    <row r="912" ht="18.75" customHeight="1">
      <c r="A912" s="1"/>
      <c r="B912" s="1"/>
      <c r="C912" s="1"/>
      <c r="D912" s="3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5"/>
      <c r="Z912" s="5"/>
    </row>
    <row r="913" ht="18.75" customHeight="1">
      <c r="A913" s="1"/>
      <c r="B913" s="1"/>
      <c r="C913" s="1"/>
      <c r="D913" s="3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5"/>
      <c r="Z913" s="5"/>
    </row>
    <row r="914" ht="18.75" customHeight="1">
      <c r="A914" s="1"/>
      <c r="B914" s="1"/>
      <c r="C914" s="1"/>
      <c r="D914" s="3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5"/>
      <c r="Z914" s="5"/>
    </row>
    <row r="915" ht="18.75" customHeight="1">
      <c r="A915" s="1"/>
      <c r="B915" s="1"/>
      <c r="C915" s="1"/>
      <c r="D915" s="3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5"/>
      <c r="Z915" s="5"/>
    </row>
    <row r="916" ht="18.75" customHeight="1">
      <c r="A916" s="1"/>
      <c r="B916" s="1"/>
      <c r="C916" s="1"/>
      <c r="D916" s="3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5"/>
      <c r="Z916" s="5"/>
    </row>
    <row r="917" ht="18.75" customHeight="1">
      <c r="A917" s="1"/>
      <c r="B917" s="1"/>
      <c r="C917" s="1"/>
      <c r="D917" s="3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5"/>
      <c r="Z917" s="5"/>
    </row>
    <row r="918" ht="18.75" customHeight="1">
      <c r="A918" s="1"/>
      <c r="B918" s="1"/>
      <c r="C918" s="1"/>
      <c r="D918" s="3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5"/>
      <c r="Z918" s="5"/>
    </row>
    <row r="919" ht="18.75" customHeight="1">
      <c r="A919" s="1"/>
      <c r="B919" s="1"/>
      <c r="C919" s="1"/>
      <c r="D919" s="3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5"/>
      <c r="Z919" s="5"/>
    </row>
    <row r="920" ht="18.75" customHeight="1">
      <c r="A920" s="1"/>
      <c r="B920" s="1"/>
      <c r="C920" s="1"/>
      <c r="D920" s="3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5"/>
      <c r="Z920" s="5"/>
    </row>
    <row r="921" ht="18.75" customHeight="1">
      <c r="A921" s="1"/>
      <c r="B921" s="1"/>
      <c r="C921" s="1"/>
      <c r="D921" s="3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5"/>
      <c r="Z921" s="5"/>
    </row>
    <row r="922" ht="18.75" customHeight="1">
      <c r="A922" s="1"/>
      <c r="B922" s="1"/>
      <c r="C922" s="1"/>
      <c r="D922" s="3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5"/>
      <c r="Z922" s="5"/>
    </row>
    <row r="923" ht="18.75" customHeight="1">
      <c r="A923" s="1"/>
      <c r="B923" s="1"/>
      <c r="C923" s="1"/>
      <c r="D923" s="3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5"/>
      <c r="Z923" s="5"/>
    </row>
    <row r="924" ht="18.75" customHeight="1">
      <c r="A924" s="1"/>
      <c r="B924" s="1"/>
      <c r="C924" s="1"/>
      <c r="D924" s="3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5"/>
      <c r="Z924" s="5"/>
    </row>
    <row r="925" ht="18.75" customHeight="1">
      <c r="A925" s="1"/>
      <c r="B925" s="1"/>
      <c r="C925" s="1"/>
      <c r="D925" s="3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5"/>
      <c r="Z925" s="5"/>
    </row>
    <row r="926" ht="18.75" customHeight="1">
      <c r="A926" s="1"/>
      <c r="B926" s="1"/>
      <c r="C926" s="1"/>
      <c r="D926" s="3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5"/>
      <c r="Z926" s="5"/>
    </row>
    <row r="927" ht="18.75" customHeight="1">
      <c r="A927" s="1"/>
      <c r="B927" s="1"/>
      <c r="C927" s="1"/>
      <c r="D927" s="3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5"/>
      <c r="Z927" s="5"/>
    </row>
    <row r="928" ht="18.75" customHeight="1">
      <c r="A928" s="1"/>
      <c r="B928" s="1"/>
      <c r="C928" s="1"/>
      <c r="D928" s="3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5"/>
      <c r="Z928" s="5"/>
    </row>
    <row r="929" ht="18.75" customHeight="1">
      <c r="A929" s="1"/>
      <c r="B929" s="1"/>
      <c r="C929" s="1"/>
      <c r="D929" s="3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5"/>
      <c r="Z929" s="5"/>
    </row>
    <row r="930" ht="18.75" customHeight="1">
      <c r="A930" s="1"/>
      <c r="B930" s="1"/>
      <c r="C930" s="1"/>
      <c r="D930" s="3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5"/>
      <c r="Z930" s="5"/>
    </row>
    <row r="931" ht="18.75" customHeight="1">
      <c r="A931" s="1"/>
      <c r="B931" s="1"/>
      <c r="C931" s="1"/>
      <c r="D931" s="3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5"/>
      <c r="Z931" s="5"/>
    </row>
    <row r="932" ht="18.75" customHeight="1">
      <c r="A932" s="1"/>
      <c r="B932" s="1"/>
      <c r="C932" s="1"/>
      <c r="D932" s="3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5"/>
      <c r="Z932" s="5"/>
    </row>
    <row r="933" ht="18.75" customHeight="1">
      <c r="A933" s="1"/>
      <c r="B933" s="1"/>
      <c r="C933" s="1"/>
      <c r="D933" s="3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5"/>
      <c r="Z933" s="5"/>
    </row>
    <row r="934" ht="18.75" customHeight="1">
      <c r="A934" s="1"/>
      <c r="B934" s="1"/>
      <c r="C934" s="1"/>
      <c r="D934" s="3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5"/>
      <c r="Z934" s="5"/>
    </row>
    <row r="935" ht="18.75" customHeight="1">
      <c r="A935" s="1"/>
      <c r="B935" s="1"/>
      <c r="C935" s="1"/>
      <c r="D935" s="3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5"/>
      <c r="Z935" s="5"/>
    </row>
    <row r="936" ht="18.75" customHeight="1">
      <c r="A936" s="1"/>
      <c r="B936" s="1"/>
      <c r="C936" s="1"/>
      <c r="D936" s="3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5"/>
      <c r="Z936" s="5"/>
    </row>
    <row r="937" ht="18.75" customHeight="1">
      <c r="A937" s="1"/>
      <c r="B937" s="1"/>
      <c r="C937" s="1"/>
      <c r="D937" s="3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5"/>
      <c r="Z937" s="5"/>
    </row>
    <row r="938" ht="18.75" customHeight="1">
      <c r="A938" s="1"/>
      <c r="B938" s="1"/>
      <c r="C938" s="1"/>
      <c r="D938" s="3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5"/>
      <c r="Z938" s="5"/>
    </row>
    <row r="939" ht="18.75" customHeight="1">
      <c r="A939" s="1"/>
      <c r="B939" s="1"/>
      <c r="C939" s="1"/>
      <c r="D939" s="3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5"/>
      <c r="Z939" s="5"/>
    </row>
    <row r="940" ht="18.75" customHeight="1">
      <c r="A940" s="1"/>
      <c r="B940" s="1"/>
      <c r="C940" s="1"/>
      <c r="D940" s="3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5"/>
      <c r="Z940" s="5"/>
    </row>
    <row r="941" ht="18.75" customHeight="1">
      <c r="A941" s="1"/>
      <c r="B941" s="1"/>
      <c r="C941" s="1"/>
      <c r="D941" s="3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5"/>
      <c r="Z941" s="5"/>
    </row>
    <row r="942" ht="18.75" customHeight="1">
      <c r="A942" s="1"/>
      <c r="B942" s="1"/>
      <c r="C942" s="1"/>
      <c r="D942" s="3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5"/>
      <c r="Z942" s="5"/>
    </row>
    <row r="943" ht="18.75" customHeight="1">
      <c r="A943" s="1"/>
      <c r="B943" s="1"/>
      <c r="C943" s="1"/>
      <c r="D943" s="3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5"/>
      <c r="Z943" s="5"/>
    </row>
    <row r="944" ht="18.75" customHeight="1">
      <c r="A944" s="1"/>
      <c r="B944" s="1"/>
      <c r="C944" s="1"/>
      <c r="D944" s="3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5"/>
      <c r="Z944" s="5"/>
    </row>
    <row r="945" ht="18.75" customHeight="1">
      <c r="A945" s="1"/>
      <c r="B945" s="1"/>
      <c r="C945" s="1"/>
      <c r="D945" s="3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5"/>
      <c r="Z945" s="5"/>
    </row>
    <row r="946" ht="18.75" customHeight="1">
      <c r="A946" s="1"/>
      <c r="B946" s="1"/>
      <c r="C946" s="1"/>
      <c r="D946" s="3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5"/>
      <c r="Z946" s="5"/>
    </row>
    <row r="947" ht="18.75" customHeight="1">
      <c r="A947" s="1"/>
      <c r="B947" s="1"/>
      <c r="C947" s="1"/>
      <c r="D947" s="3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5"/>
      <c r="Z947" s="5"/>
    </row>
    <row r="948" ht="18.75" customHeight="1">
      <c r="A948" s="1"/>
      <c r="B948" s="1"/>
      <c r="C948" s="1"/>
      <c r="D948" s="3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5"/>
      <c r="Z948" s="5"/>
    </row>
    <row r="949" ht="18.75" customHeight="1">
      <c r="A949" s="1"/>
      <c r="B949" s="1"/>
      <c r="C949" s="1"/>
      <c r="D949" s="3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5"/>
      <c r="Z949" s="5"/>
    </row>
    <row r="950" ht="18.75" customHeight="1">
      <c r="A950" s="1"/>
      <c r="B950" s="1"/>
      <c r="C950" s="1"/>
      <c r="D950" s="3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5"/>
      <c r="Z950" s="5"/>
    </row>
    <row r="951" ht="18.75" customHeight="1">
      <c r="A951" s="1"/>
      <c r="B951" s="1"/>
      <c r="C951" s="1"/>
      <c r="D951" s="3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5"/>
      <c r="Z951" s="5"/>
    </row>
    <row r="952" ht="18.75" customHeight="1">
      <c r="A952" s="1"/>
      <c r="B952" s="1"/>
      <c r="C952" s="1"/>
      <c r="D952" s="3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5"/>
      <c r="Z952" s="5"/>
    </row>
    <row r="953" ht="18.75" customHeight="1">
      <c r="A953" s="1"/>
      <c r="B953" s="1"/>
      <c r="C953" s="1"/>
      <c r="D953" s="3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5"/>
      <c r="Z953" s="5"/>
    </row>
    <row r="954" ht="18.75" customHeight="1">
      <c r="A954" s="1"/>
      <c r="B954" s="1"/>
      <c r="C954" s="1"/>
      <c r="D954" s="3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5"/>
      <c r="Z954" s="5"/>
    </row>
    <row r="955" ht="18.75" customHeight="1">
      <c r="A955" s="1"/>
      <c r="B955" s="1"/>
      <c r="C955" s="1"/>
      <c r="D955" s="3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5"/>
      <c r="Z955" s="5"/>
    </row>
    <row r="956" ht="18.75" customHeight="1">
      <c r="A956" s="1"/>
      <c r="B956" s="1"/>
      <c r="C956" s="1"/>
      <c r="D956" s="3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5"/>
      <c r="Z956" s="5"/>
    </row>
    <row r="957" ht="18.75" customHeight="1">
      <c r="A957" s="1"/>
      <c r="B957" s="1"/>
      <c r="C957" s="1"/>
      <c r="D957" s="3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5"/>
      <c r="Z957" s="5"/>
    </row>
    <row r="958" ht="18.75" customHeight="1">
      <c r="A958" s="1"/>
      <c r="B958" s="1"/>
      <c r="C958" s="1"/>
      <c r="D958" s="3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5"/>
      <c r="Z958" s="5"/>
    </row>
    <row r="959" ht="18.75" customHeight="1">
      <c r="A959" s="1"/>
      <c r="B959" s="1"/>
      <c r="C959" s="1"/>
      <c r="D959" s="3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5"/>
      <c r="Z959" s="5"/>
    </row>
    <row r="960" ht="18.75" customHeight="1">
      <c r="A960" s="1"/>
      <c r="B960" s="1"/>
      <c r="C960" s="1"/>
      <c r="D960" s="3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5"/>
      <c r="Z960" s="5"/>
    </row>
    <row r="961" ht="18.75" customHeight="1">
      <c r="A961" s="1"/>
      <c r="B961" s="1"/>
      <c r="C961" s="1"/>
      <c r="D961" s="3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5"/>
      <c r="Z961" s="5"/>
    </row>
    <row r="962" ht="18.75" customHeight="1">
      <c r="A962" s="1"/>
      <c r="B962" s="1"/>
      <c r="C962" s="1"/>
      <c r="D962" s="3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5"/>
      <c r="Z962" s="5"/>
    </row>
    <row r="963" ht="18.75" customHeight="1">
      <c r="A963" s="1"/>
      <c r="B963" s="1"/>
      <c r="C963" s="1"/>
      <c r="D963" s="3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5"/>
      <c r="Z963" s="5"/>
    </row>
    <row r="964" ht="18.75" customHeight="1">
      <c r="A964" s="1"/>
      <c r="B964" s="1"/>
      <c r="C964" s="1"/>
      <c r="D964" s="3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5"/>
      <c r="Z964" s="5"/>
    </row>
    <row r="965" ht="18.75" customHeight="1">
      <c r="A965" s="1"/>
      <c r="B965" s="1"/>
      <c r="C965" s="1"/>
      <c r="D965" s="3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5"/>
      <c r="Z965" s="5"/>
    </row>
    <row r="966" ht="18.75" customHeight="1">
      <c r="A966" s="1"/>
      <c r="B966" s="1"/>
      <c r="C966" s="1"/>
      <c r="D966" s="3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5"/>
      <c r="Z966" s="5"/>
    </row>
    <row r="967" ht="18.75" customHeight="1">
      <c r="A967" s="1"/>
      <c r="B967" s="1"/>
      <c r="C967" s="1"/>
      <c r="D967" s="3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5"/>
      <c r="Z967" s="5"/>
    </row>
    <row r="968" ht="18.75" customHeight="1">
      <c r="A968" s="1"/>
      <c r="B968" s="1"/>
      <c r="C968" s="1"/>
      <c r="D968" s="3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5"/>
      <c r="Z968" s="5"/>
    </row>
    <row r="969" ht="18.75" customHeight="1">
      <c r="A969" s="1"/>
      <c r="B969" s="1"/>
      <c r="C969" s="1"/>
      <c r="D969" s="3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5"/>
      <c r="Z969" s="5"/>
    </row>
    <row r="970" ht="18.75" customHeight="1">
      <c r="A970" s="1"/>
      <c r="B970" s="1"/>
      <c r="C970" s="1"/>
      <c r="D970" s="3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5"/>
      <c r="Z970" s="5"/>
    </row>
    <row r="971" ht="18.75" customHeight="1">
      <c r="A971" s="1"/>
      <c r="B971" s="1"/>
      <c r="C971" s="1"/>
      <c r="D971" s="3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5"/>
      <c r="Z971" s="5"/>
    </row>
    <row r="972" ht="18.75" customHeight="1">
      <c r="A972" s="1"/>
      <c r="B972" s="1"/>
      <c r="C972" s="1"/>
      <c r="D972" s="3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5"/>
      <c r="Z972" s="5"/>
    </row>
    <row r="973" ht="18.75" customHeight="1">
      <c r="A973" s="1"/>
      <c r="B973" s="1"/>
      <c r="C973" s="1"/>
      <c r="D973" s="3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5"/>
      <c r="Z973" s="5"/>
    </row>
    <row r="974" ht="18.75" customHeight="1">
      <c r="A974" s="1"/>
      <c r="B974" s="1"/>
      <c r="C974" s="1"/>
      <c r="D974" s="3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5"/>
      <c r="Z974" s="5"/>
    </row>
    <row r="975" ht="18.75" customHeight="1">
      <c r="A975" s="1"/>
      <c r="B975" s="1"/>
      <c r="C975" s="1"/>
      <c r="D975" s="3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5"/>
      <c r="Z975" s="5"/>
    </row>
    <row r="976" ht="18.75" customHeight="1">
      <c r="A976" s="1"/>
      <c r="B976" s="1"/>
      <c r="C976" s="1"/>
      <c r="D976" s="3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5"/>
      <c r="Z976" s="5"/>
    </row>
    <row r="977" ht="18.75" customHeight="1">
      <c r="A977" s="1"/>
      <c r="B977" s="1"/>
      <c r="C977" s="1"/>
      <c r="D977" s="3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5"/>
      <c r="Z977" s="5"/>
    </row>
    <row r="978" ht="18.75" customHeight="1">
      <c r="A978" s="1"/>
      <c r="B978" s="1"/>
      <c r="C978" s="1"/>
      <c r="D978" s="3"/>
      <c r="E978" s="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5"/>
      <c r="Z978" s="5"/>
    </row>
    <row r="979" ht="18.75" customHeight="1">
      <c r="A979" s="1"/>
      <c r="B979" s="1"/>
      <c r="C979" s="1"/>
      <c r="D979" s="3"/>
      <c r="E979" s="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5"/>
      <c r="Z979" s="5"/>
    </row>
    <row r="980" ht="18.75" customHeight="1">
      <c r="A980" s="1"/>
      <c r="B980" s="1"/>
      <c r="C980" s="1"/>
      <c r="D980" s="3"/>
      <c r="E980" s="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5"/>
      <c r="Z980" s="5"/>
    </row>
    <row r="981" ht="18.75" customHeight="1">
      <c r="A981" s="1"/>
      <c r="B981" s="1"/>
      <c r="C981" s="1"/>
      <c r="D981" s="3"/>
      <c r="E981" s="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5"/>
      <c r="Z981" s="5"/>
    </row>
    <row r="982" ht="18.75" customHeight="1">
      <c r="A982" s="1"/>
      <c r="B982" s="1"/>
      <c r="C982" s="1"/>
      <c r="D982" s="3"/>
      <c r="E982" s="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5"/>
      <c r="Z982" s="5"/>
    </row>
    <row r="983" ht="18.75" customHeight="1">
      <c r="A983" s="1"/>
      <c r="B983" s="1"/>
      <c r="C983" s="1"/>
      <c r="D983" s="3"/>
      <c r="E983" s="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5"/>
      <c r="Z983" s="5"/>
    </row>
    <row r="984" ht="18.75" customHeight="1">
      <c r="A984" s="1"/>
      <c r="B984" s="1"/>
      <c r="C984" s="1"/>
      <c r="D984" s="3"/>
      <c r="E984" s="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5"/>
      <c r="Z984" s="5"/>
    </row>
    <row r="985" ht="18.75" customHeight="1">
      <c r="A985" s="1"/>
      <c r="B985" s="1"/>
      <c r="C985" s="1"/>
      <c r="D985" s="3"/>
      <c r="E985" s="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5"/>
      <c r="Z985" s="5"/>
    </row>
    <row r="986" ht="18.75" customHeight="1">
      <c r="A986" s="1"/>
      <c r="B986" s="1"/>
      <c r="C986" s="1"/>
      <c r="D986" s="3"/>
      <c r="E986" s="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5"/>
      <c r="Z986" s="5"/>
    </row>
    <row r="987" ht="18.75" customHeight="1">
      <c r="A987" s="1"/>
      <c r="B987" s="1"/>
      <c r="C987" s="1"/>
      <c r="D987" s="3"/>
      <c r="E987" s="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5"/>
      <c r="Z987" s="5"/>
    </row>
    <row r="988" ht="18.75" customHeight="1">
      <c r="A988" s="1"/>
      <c r="B988" s="1"/>
      <c r="C988" s="1"/>
      <c r="D988" s="3"/>
      <c r="E988" s="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5"/>
      <c r="Z988" s="5"/>
    </row>
    <row r="989" ht="18.75" customHeight="1">
      <c r="A989" s="1"/>
      <c r="B989" s="1"/>
      <c r="C989" s="1"/>
      <c r="D989" s="3"/>
      <c r="E989" s="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5"/>
      <c r="Z989" s="5"/>
    </row>
    <row r="990" ht="18.75" customHeight="1">
      <c r="A990" s="1"/>
      <c r="B990" s="1"/>
      <c r="C990" s="1"/>
      <c r="D990" s="3"/>
      <c r="E990" s="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5"/>
      <c r="Z990" s="5"/>
    </row>
    <row r="991" ht="18.75" customHeight="1">
      <c r="A991" s="1"/>
      <c r="B991" s="1"/>
      <c r="C991" s="1"/>
      <c r="D991" s="3"/>
      <c r="E991" s="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5"/>
      <c r="Z991" s="5"/>
    </row>
    <row r="992" ht="18.75" customHeight="1">
      <c r="A992" s="1"/>
      <c r="B992" s="1"/>
      <c r="C992" s="1"/>
      <c r="D992" s="3"/>
      <c r="E992" s="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5"/>
      <c r="Z992" s="5"/>
    </row>
    <row r="993" ht="18.75" customHeight="1">
      <c r="A993" s="1"/>
      <c r="B993" s="1"/>
      <c r="C993" s="1"/>
      <c r="D993" s="3"/>
      <c r="E993" s="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5"/>
      <c r="Z993" s="5"/>
    </row>
    <row r="994" ht="18.75" customHeight="1">
      <c r="A994" s="1"/>
      <c r="B994" s="1"/>
      <c r="C994" s="1"/>
      <c r="D994" s="3"/>
      <c r="E994" s="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5"/>
      <c r="Z994" s="5"/>
    </row>
    <row r="995" ht="18.75" customHeight="1">
      <c r="A995" s="1"/>
      <c r="B995" s="1"/>
      <c r="C995" s="1"/>
      <c r="D995" s="3"/>
      <c r="E995" s="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5"/>
      <c r="Z995" s="5"/>
    </row>
    <row r="996" ht="18.75" customHeight="1">
      <c r="A996" s="1"/>
      <c r="B996" s="1"/>
      <c r="C996" s="1"/>
      <c r="D996" s="3"/>
      <c r="E996" s="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5"/>
      <c r="Z996" s="5"/>
    </row>
  </sheetData>
  <mergeCells count="44">
    <mergeCell ref="A7:A8"/>
    <mergeCell ref="B7:B8"/>
    <mergeCell ref="C7:C8"/>
    <mergeCell ref="D7:E7"/>
    <mergeCell ref="A9:E9"/>
    <mergeCell ref="A10:E10"/>
    <mergeCell ref="A12:E12"/>
    <mergeCell ref="A13:E13"/>
    <mergeCell ref="A17:E17"/>
    <mergeCell ref="A22:E22"/>
    <mergeCell ref="A29:E29"/>
    <mergeCell ref="A32:E32"/>
    <mergeCell ref="A35:E35"/>
    <mergeCell ref="A37:E37"/>
    <mergeCell ref="C45:C46"/>
    <mergeCell ref="D45:E45"/>
    <mergeCell ref="A38:E38"/>
    <mergeCell ref="B39:C39"/>
    <mergeCell ref="B40:C40"/>
    <mergeCell ref="B41:C41"/>
    <mergeCell ref="B42:C42"/>
    <mergeCell ref="A45:A46"/>
    <mergeCell ref="B45:B46"/>
    <mergeCell ref="A47:E47"/>
    <mergeCell ref="A48:E48"/>
    <mergeCell ref="A58:E58"/>
    <mergeCell ref="B59:C59"/>
    <mergeCell ref="B60:C60"/>
    <mergeCell ref="B61:C61"/>
    <mergeCell ref="B62:C62"/>
    <mergeCell ref="A70:E70"/>
    <mergeCell ref="A78:E78"/>
    <mergeCell ref="A81:E81"/>
    <mergeCell ref="A86:E86"/>
    <mergeCell ref="A89:E89"/>
    <mergeCell ref="A93:E93"/>
    <mergeCell ref="A101:E101"/>
    <mergeCell ref="B63:C63"/>
    <mergeCell ref="B64:C64"/>
    <mergeCell ref="A67:A68"/>
    <mergeCell ref="B67:B68"/>
    <mergeCell ref="C67:C68"/>
    <mergeCell ref="D67:E67"/>
    <mergeCell ref="A69:E69"/>
  </mergeCells>
  <conditionalFormatting sqref="D50:D57 E50">
    <cfRule type="notContainsBlanks" dxfId="0" priority="1">
      <formula>LEN(TRIM(D50))&gt;0</formula>
    </cfRule>
  </conditionalFormatting>
  <printOptions horizontalCentered="1" verticalCentered="1"/>
  <pageMargins bottom="0.35433070866141736" footer="0.0" header="0.0" left="0.31496062992125984" right="0.31496062992125984" top="0.35433070866141736"/>
  <pageSetup paperSize="9" orientation="portrait"/>
  <rowBreaks count="2" manualBreakCount="2">
    <brk id="65" man="1"/>
    <brk id="36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2010-07-28T08:00:24Z</dcterms:created>
  <dc:creator>NataAS</dc:creator>
</cp:coreProperties>
</file>